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ЭтаКнига" defaultThemeVersion="124226"/>
  <bookViews>
    <workbookView xWindow="-120" yWindow="-120" windowWidth="19440" windowHeight="11160" firstSheet="18" activeTab="24"/>
  </bookViews>
  <sheets>
    <sheet name="Начало" sheetId="2" r:id="rId1"/>
    <sheet name=" Анновская ООШ" sheetId="19" r:id="rId2"/>
    <sheet name="Бобровская СОШ №1" sheetId="13" r:id="rId3"/>
    <sheet name="Бобровская СОШ №2" sheetId="9" r:id="rId4"/>
    <sheet name=" Бобровский образовательный цен" sheetId="25" r:id="rId5"/>
    <sheet name="Верхнеикорецкая СОШ" sheetId="15" r:id="rId6"/>
    <sheet name=" Коршевская СОШ" sheetId="14" r:id="rId7"/>
    <sheet name=" Липовская СОШ" sheetId="20" r:id="rId8"/>
    <sheet name=" Мечетская СОШ" sheetId="21" r:id="rId9"/>
    <sheet name="Никольская СОШ" sheetId="18" r:id="rId10"/>
    <sheet name="Октябрьская СОШ" sheetId="10" r:id="rId11"/>
    <sheet name=" Песковатская ООШ" sheetId="23" r:id="rId12"/>
    <sheet name=" Пчелиновская СОШ" sheetId="24" r:id="rId13"/>
    <sheet name=" Хреновская СОШ №1" sheetId="7" r:id="rId14"/>
    <sheet name="Семеноалександровка" sheetId="6" r:id="rId15"/>
    <sheet name=" Сухоберезовская СОШ" sheetId="8" r:id="rId16"/>
    <sheet name="Хреновская СОШ №2" sheetId="11" r:id="rId17"/>
    <sheet name="Чесменская СОШ" sheetId="16" r:id="rId18"/>
    <sheet name="Шестаковская" sheetId="5" r:id="rId19"/>
    <sheet name=" Шишовская СОШ" sheetId="12" r:id="rId20"/>
    <sheet name=" Юдановская СОШ" sheetId="22" r:id="rId21"/>
    <sheet name="Ясенковская СОШ" sheetId="17" r:id="rId22"/>
    <sheet name="Шаблон" sheetId="1" r:id="rId23"/>
    <sheet name="Конец" sheetId="3" r:id="rId24"/>
    <sheet name="СВОД" sheetId="4" r:id="rId25"/>
  </sheets>
  <definedNames>
    <definedName name="_xlnm._FilterDatabase" localSheetId="1" hidden="1">' Анновская ООШ'!$A$7:$AR$7</definedName>
    <definedName name="_xlnm._FilterDatabase" localSheetId="4" hidden="1">' Бобровский образовательный цен'!$A$7:$AR$7</definedName>
    <definedName name="_xlnm._FilterDatabase" localSheetId="6" hidden="1">' Коршевская СОШ'!$A$7:$AR$7</definedName>
    <definedName name="_xlnm._FilterDatabase" localSheetId="7" hidden="1">' Липовская СОШ'!$A$7:$AR$7</definedName>
    <definedName name="_xlnm._FilterDatabase" localSheetId="8">' Мечетская СОШ'!$A$7:$AR$7</definedName>
    <definedName name="_xlnm._FilterDatabase" localSheetId="11" hidden="1">' Песковатская ООШ'!$A$7:$AR$7</definedName>
    <definedName name="_xlnm._FilterDatabase" localSheetId="12" hidden="1">' Пчелиновская СОШ'!$A$7:$AR$7</definedName>
    <definedName name="_xlnm._FilterDatabase" localSheetId="15" hidden="1">' Сухоберезовская СОШ'!$A$7:$AR$7</definedName>
    <definedName name="_xlnm._FilterDatabase" localSheetId="13" hidden="1">' Хреновская СОШ №1'!$A$7:$AR$7</definedName>
    <definedName name="_xlnm._FilterDatabase" localSheetId="19" hidden="1">' Шишовская СОШ'!$A$7:$AR$7</definedName>
    <definedName name="_xlnm._FilterDatabase" localSheetId="20" hidden="1">' Юдановская СОШ'!$A$7:$AR$7</definedName>
    <definedName name="_xlnm._FilterDatabase" localSheetId="2" hidden="1">'Бобровская СОШ №1'!$A$7:$AR$7</definedName>
    <definedName name="_xlnm._FilterDatabase" localSheetId="3" hidden="1">'Бобровская СОШ №2'!$A$7:$AR$7</definedName>
    <definedName name="_xlnm._FilterDatabase" localSheetId="5" hidden="1">'Верхнеикорецкая СОШ'!$A$7:$AR$7</definedName>
    <definedName name="_xlnm._FilterDatabase" localSheetId="9" hidden="1">'Никольская СОШ'!$A$7:$AR$7</definedName>
    <definedName name="_xlnm._FilterDatabase" localSheetId="10" hidden="1">'Октябрьская СОШ'!$A$7:$AR$51</definedName>
    <definedName name="_xlnm._FilterDatabase" localSheetId="24" hidden="1">СВОД!$A$7:$AR$7</definedName>
    <definedName name="_xlnm._FilterDatabase" localSheetId="14" hidden="1">Семеноалександровка!$A$7:$AR$7</definedName>
    <definedName name="_xlnm._FilterDatabase" localSheetId="16" hidden="1">'Хреновская СОШ №2'!$A$7:$AR$7</definedName>
    <definedName name="_xlnm._FilterDatabase" localSheetId="17" hidden="1">'Чесменская СОШ'!$A$7:$AR$7</definedName>
    <definedName name="_xlnm._FilterDatabase" localSheetId="22" hidden="1">Шаблон!$A$7:$AR$7</definedName>
    <definedName name="_xlnm._FilterDatabase" localSheetId="18" hidden="1">Шестаковская!$A$7:$AR$7</definedName>
    <definedName name="_xlnm._FilterDatabase" localSheetId="21" hidden="1">'Ясенковская СОШ'!$A$7:$AR$7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48" i="25"/>
  <c r="AQ48"/>
  <c r="AP48"/>
  <c r="AO48"/>
  <c r="AN48"/>
  <c r="AM48"/>
  <c r="AL48"/>
  <c r="AK48"/>
  <c r="AR47"/>
  <c r="AQ47"/>
  <c r="AP47"/>
  <c r="AO47"/>
  <c r="AN47"/>
  <c r="AM47"/>
  <c r="AL47"/>
  <c r="AK47"/>
  <c r="AR46"/>
  <c r="AQ46"/>
  <c r="AP46"/>
  <c r="AO46"/>
  <c r="AN46"/>
  <c r="AM46"/>
  <c r="AL46"/>
  <c r="AK46"/>
  <c r="AR45"/>
  <c r="AQ45"/>
  <c r="AP45"/>
  <c r="AO45"/>
  <c r="AN45"/>
  <c r="AM45"/>
  <c r="AL45"/>
  <c r="AK45"/>
  <c r="AR44"/>
  <c r="AQ44"/>
  <c r="AP44"/>
  <c r="AO44"/>
  <c r="AN44"/>
  <c r="AM44"/>
  <c r="AL44"/>
  <c r="AK44"/>
  <c r="AR43"/>
  <c r="AQ43"/>
  <c r="AP43"/>
  <c r="AO43"/>
  <c r="AN43"/>
  <c r="AM43"/>
  <c r="AL43"/>
  <c r="AK43"/>
  <c r="AR42"/>
  <c r="AQ42"/>
  <c r="AP42"/>
  <c r="AO42"/>
  <c r="AN42"/>
  <c r="AM42"/>
  <c r="AL42"/>
  <c r="AK42"/>
  <c r="AR41"/>
  <c r="AQ41"/>
  <c r="AP41"/>
  <c r="AO41"/>
  <c r="AN41"/>
  <c r="AM41"/>
  <c r="AL41"/>
  <c r="AK41"/>
  <c r="AR40"/>
  <c r="AQ40"/>
  <c r="AP40"/>
  <c r="AO40"/>
  <c r="AN40"/>
  <c r="AM40"/>
  <c r="AL40"/>
  <c r="AK40"/>
  <c r="AR39"/>
  <c r="AQ39"/>
  <c r="AP39"/>
  <c r="AO39"/>
  <c r="AN39"/>
  <c r="AM39"/>
  <c r="AL39"/>
  <c r="AK39"/>
  <c r="AR38"/>
  <c r="AQ38"/>
  <c r="AP38"/>
  <c r="AO38"/>
  <c r="AN38"/>
  <c r="AM38"/>
  <c r="AL38"/>
  <c r="AK38"/>
  <c r="AR37"/>
  <c r="AQ37"/>
  <c r="AP37"/>
  <c r="AO37"/>
  <c r="AN37"/>
  <c r="AM37"/>
  <c r="AL37"/>
  <c r="AK37"/>
  <c r="AR36"/>
  <c r="AQ36"/>
  <c r="AP36"/>
  <c r="AO36"/>
  <c r="AN36"/>
  <c r="AM36"/>
  <c r="AL36"/>
  <c r="AK36"/>
  <c r="AR35"/>
  <c r="AQ35"/>
  <c r="AP35"/>
  <c r="AO35"/>
  <c r="AN35"/>
  <c r="AM35"/>
  <c r="AL35"/>
  <c r="AK35"/>
  <c r="AR34"/>
  <c r="AQ34"/>
  <c r="AP34"/>
  <c r="AO34"/>
  <c r="AN34"/>
  <c r="AM34"/>
  <c r="AL34"/>
  <c r="AK34"/>
  <c r="AR33"/>
  <c r="AQ33"/>
  <c r="AP33"/>
  <c r="AO33"/>
  <c r="AN33"/>
  <c r="AM33"/>
  <c r="AL33"/>
  <c r="AK33"/>
  <c r="AR32"/>
  <c r="AQ32"/>
  <c r="AP32"/>
  <c r="AO32"/>
  <c r="AN32"/>
  <c r="AM32"/>
  <c r="AL32"/>
  <c r="AK32"/>
  <c r="AR31"/>
  <c r="AQ31"/>
  <c r="AP31"/>
  <c r="AO31"/>
  <c r="AN31"/>
  <c r="AM31"/>
  <c r="AL31"/>
  <c r="AK31"/>
  <c r="AR30"/>
  <c r="AQ30"/>
  <c r="AP30"/>
  <c r="AO30"/>
  <c r="AN30"/>
  <c r="AM30"/>
  <c r="AL30"/>
  <c r="AK30"/>
  <c r="AR29"/>
  <c r="AQ29"/>
  <c r="AP29"/>
  <c r="AO29"/>
  <c r="AN29"/>
  <c r="AM29"/>
  <c r="AL29"/>
  <c r="AK29"/>
  <c r="AR28"/>
  <c r="AQ28"/>
  <c r="AP28"/>
  <c r="AO28"/>
  <c r="AN28"/>
  <c r="AM28"/>
  <c r="AL28"/>
  <c r="AK28"/>
  <c r="AR27"/>
  <c r="AQ27"/>
  <c r="AP27"/>
  <c r="AO27"/>
  <c r="AN27"/>
  <c r="AM27"/>
  <c r="AL27"/>
  <c r="AK27"/>
  <c r="AR26"/>
  <c r="AQ26"/>
  <c r="AP26"/>
  <c r="AO26"/>
  <c r="AN26"/>
  <c r="AM26"/>
  <c r="AL26"/>
  <c r="AK26"/>
  <c r="AR25"/>
  <c r="AQ25"/>
  <c r="AP25"/>
  <c r="AO25"/>
  <c r="AN25"/>
  <c r="AM25"/>
  <c r="AL25"/>
  <c r="AK25"/>
  <c r="AR24"/>
  <c r="AQ24"/>
  <c r="AP24"/>
  <c r="AO24"/>
  <c r="AN24"/>
  <c r="AM24"/>
  <c r="AL24"/>
  <c r="AK24"/>
  <c r="AR23"/>
  <c r="AQ23"/>
  <c r="AP23"/>
  <c r="AO23"/>
  <c r="AN23"/>
  <c r="AM23"/>
  <c r="AL23"/>
  <c r="AK23"/>
  <c r="AR22"/>
  <c r="AQ22"/>
  <c r="AP22"/>
  <c r="AO22"/>
  <c r="AN22"/>
  <c r="AM22"/>
  <c r="AL22"/>
  <c r="AK22"/>
  <c r="AR21"/>
  <c r="AQ21"/>
  <c r="AP21"/>
  <c r="AO21"/>
  <c r="AN21"/>
  <c r="AM21"/>
  <c r="AL21"/>
  <c r="AK21"/>
  <c r="AR20"/>
  <c r="AQ20"/>
  <c r="AP20"/>
  <c r="AO20"/>
  <c r="AN20"/>
  <c r="AM20"/>
  <c r="AL20"/>
  <c r="AK20"/>
  <c r="AR19"/>
  <c r="AQ19"/>
  <c r="AP19"/>
  <c r="AO19"/>
  <c r="AN19"/>
  <c r="AM19"/>
  <c r="AL19"/>
  <c r="AK19"/>
  <c r="AR18"/>
  <c r="AQ18"/>
  <c r="AP18"/>
  <c r="AO18"/>
  <c r="AN18"/>
  <c r="AM18"/>
  <c r="AL18"/>
  <c r="AK18"/>
  <c r="AR17"/>
  <c r="AQ17"/>
  <c r="AP17"/>
  <c r="AO17"/>
  <c r="AN17"/>
  <c r="AM17"/>
  <c r="AL17"/>
  <c r="AK17"/>
  <c r="AR16"/>
  <c r="AQ16"/>
  <c r="AP16"/>
  <c r="AO16"/>
  <c r="AN16"/>
  <c r="AM16"/>
  <c r="AL16"/>
  <c r="AK16"/>
  <c r="AR15"/>
  <c r="AQ15"/>
  <c r="AP15"/>
  <c r="AO15"/>
  <c r="AN15"/>
  <c r="AM15"/>
  <c r="AL15"/>
  <c r="AK15"/>
  <c r="AR14"/>
  <c r="AQ14"/>
  <c r="AP14"/>
  <c r="AO14"/>
  <c r="AN14"/>
  <c r="AM14"/>
  <c r="AL14"/>
  <c r="AK14"/>
  <c r="AR13"/>
  <c r="AQ13"/>
  <c r="AP13"/>
  <c r="AO13"/>
  <c r="AN13"/>
  <c r="AM13"/>
  <c r="AL13"/>
  <c r="AK13"/>
  <c r="AR12"/>
  <c r="AQ12"/>
  <c r="AP12"/>
  <c r="AO12"/>
  <c r="AN12"/>
  <c r="AM12"/>
  <c r="AL12"/>
  <c r="AK12"/>
  <c r="AR11"/>
  <c r="AQ11"/>
  <c r="AP11"/>
  <c r="AO11"/>
  <c r="AN11"/>
  <c r="AM11"/>
  <c r="AL11"/>
  <c r="AK11"/>
  <c r="AR10"/>
  <c r="AQ10"/>
  <c r="AP10"/>
  <c r="AO10"/>
  <c r="AN10"/>
  <c r="AM10"/>
  <c r="AL10"/>
  <c r="AK10"/>
  <c r="AR9"/>
  <c r="AQ9"/>
  <c r="AP9"/>
  <c r="AO9"/>
  <c r="AN9"/>
  <c r="AM9"/>
  <c r="AL9"/>
  <c r="AK9"/>
  <c r="AR8"/>
  <c r="AQ8"/>
  <c r="AP8"/>
  <c r="AO8"/>
  <c r="AN8"/>
  <c r="AM8"/>
  <c r="AL8"/>
  <c r="AK8"/>
  <c r="AR48" i="24" l="1"/>
  <c r="AQ48"/>
  <c r="AP48"/>
  <c r="AO48"/>
  <c r="AN48"/>
  <c r="AM48"/>
  <c r="AL48"/>
  <c r="AK48"/>
  <c r="AR47"/>
  <c r="AQ47"/>
  <c r="AP47"/>
  <c r="AO47"/>
  <c r="AN47"/>
  <c r="AM47"/>
  <c r="AL47"/>
  <c r="AK47"/>
  <c r="AR46"/>
  <c r="AQ46"/>
  <c r="AP46"/>
  <c r="AO46"/>
  <c r="AN46"/>
  <c r="AM46"/>
  <c r="AL46"/>
  <c r="AK46"/>
  <c r="AR45"/>
  <c r="AQ45"/>
  <c r="AP45"/>
  <c r="AO45"/>
  <c r="AN45"/>
  <c r="AM45"/>
  <c r="AL45"/>
  <c r="AK45"/>
  <c r="AR44"/>
  <c r="AQ44"/>
  <c r="AP44"/>
  <c r="AO44"/>
  <c r="AN44"/>
  <c r="AM44"/>
  <c r="AL44"/>
  <c r="AK44"/>
  <c r="AR43"/>
  <c r="AQ43"/>
  <c r="AP43"/>
  <c r="AO43"/>
  <c r="AN43"/>
  <c r="AM43"/>
  <c r="AL43"/>
  <c r="AK43"/>
  <c r="AR42"/>
  <c r="AQ42"/>
  <c r="AP42"/>
  <c r="AO42"/>
  <c r="AN42"/>
  <c r="AM42"/>
  <c r="AL42"/>
  <c r="AK42"/>
  <c r="AR41"/>
  <c r="AQ41"/>
  <c r="AP41"/>
  <c r="AO41"/>
  <c r="AN41"/>
  <c r="AM41"/>
  <c r="AL41"/>
  <c r="AK41"/>
  <c r="AR40"/>
  <c r="AQ40"/>
  <c r="AP40"/>
  <c r="AO40"/>
  <c r="AN40"/>
  <c r="AM40"/>
  <c r="AL40"/>
  <c r="AK40"/>
  <c r="AR39"/>
  <c r="AQ39"/>
  <c r="AP39"/>
  <c r="AO39"/>
  <c r="AN39"/>
  <c r="AM39"/>
  <c r="AL39"/>
  <c r="AK39"/>
  <c r="AR38"/>
  <c r="AQ38"/>
  <c r="AP38"/>
  <c r="AO38"/>
  <c r="AN38"/>
  <c r="AM38"/>
  <c r="AL38"/>
  <c r="AK38"/>
  <c r="AR37"/>
  <c r="AQ37"/>
  <c r="AP37"/>
  <c r="AO37"/>
  <c r="AN37"/>
  <c r="AM37"/>
  <c r="AL37"/>
  <c r="AK37"/>
  <c r="AR36"/>
  <c r="AQ36"/>
  <c r="AP36"/>
  <c r="AO36"/>
  <c r="AN36"/>
  <c r="AM36"/>
  <c r="AL36"/>
  <c r="AK36"/>
  <c r="AR35"/>
  <c r="AQ35"/>
  <c r="AP35"/>
  <c r="AO35"/>
  <c r="AN35"/>
  <c r="AM35"/>
  <c r="AL35"/>
  <c r="AK35"/>
  <c r="AR34"/>
  <c r="AQ34"/>
  <c r="AP34"/>
  <c r="AO34"/>
  <c r="AN34"/>
  <c r="AM34"/>
  <c r="AL34"/>
  <c r="AK34"/>
  <c r="AR33"/>
  <c r="AQ33"/>
  <c r="AP33"/>
  <c r="AO33"/>
  <c r="AN33"/>
  <c r="AM33"/>
  <c r="AL33"/>
  <c r="AK33"/>
  <c r="AR32"/>
  <c r="AQ32"/>
  <c r="AP32"/>
  <c r="AO32"/>
  <c r="AN32"/>
  <c r="AM32"/>
  <c r="AL32"/>
  <c r="AK32"/>
  <c r="AR31"/>
  <c r="AQ31"/>
  <c r="AP31"/>
  <c r="AO31"/>
  <c r="AN31"/>
  <c r="AM31"/>
  <c r="AL31"/>
  <c r="AK31"/>
  <c r="AR30"/>
  <c r="AQ30"/>
  <c r="AP30"/>
  <c r="AO30"/>
  <c r="AN30"/>
  <c r="AM30"/>
  <c r="AL30"/>
  <c r="AK30"/>
  <c r="AR29"/>
  <c r="AQ29"/>
  <c r="AP29"/>
  <c r="AO29"/>
  <c r="AN29"/>
  <c r="AM29"/>
  <c r="AL29"/>
  <c r="AK29"/>
  <c r="AR28"/>
  <c r="AQ28"/>
  <c r="AP28"/>
  <c r="AO28"/>
  <c r="AN28"/>
  <c r="AM28"/>
  <c r="AL28"/>
  <c r="AK28"/>
  <c r="AR27"/>
  <c r="AQ27"/>
  <c r="AP27"/>
  <c r="AO27"/>
  <c r="AN27"/>
  <c r="AM27"/>
  <c r="AL27"/>
  <c r="AK27"/>
  <c r="AR26"/>
  <c r="AQ26"/>
  <c r="AP26"/>
  <c r="AO26"/>
  <c r="AN26"/>
  <c r="AM26"/>
  <c r="AL26"/>
  <c r="AK26"/>
  <c r="AR25"/>
  <c r="AQ25"/>
  <c r="AP25"/>
  <c r="AO25"/>
  <c r="AN25"/>
  <c r="AM25"/>
  <c r="AL25"/>
  <c r="AK25"/>
  <c r="AR24"/>
  <c r="AQ24"/>
  <c r="AP24"/>
  <c r="AO24"/>
  <c r="AN24"/>
  <c r="AM24"/>
  <c r="AL24"/>
  <c r="AK24"/>
  <c r="AR23"/>
  <c r="AQ23"/>
  <c r="AP23"/>
  <c r="AO23"/>
  <c r="AN23"/>
  <c r="AM23"/>
  <c r="AL23"/>
  <c r="AK23"/>
  <c r="AR22"/>
  <c r="AQ22"/>
  <c r="AP22"/>
  <c r="AO22"/>
  <c r="AN22"/>
  <c r="AM22"/>
  <c r="AL22"/>
  <c r="AK22"/>
  <c r="AR21"/>
  <c r="AQ21"/>
  <c r="AP21"/>
  <c r="AO21"/>
  <c r="AN21"/>
  <c r="AM21"/>
  <c r="AL21"/>
  <c r="AK21"/>
  <c r="AR20"/>
  <c r="AQ20"/>
  <c r="AP20"/>
  <c r="AO20"/>
  <c r="AN20"/>
  <c r="AM20"/>
  <c r="AL20"/>
  <c r="AK20"/>
  <c r="AR19"/>
  <c r="AQ19"/>
  <c r="AP19"/>
  <c r="AO19"/>
  <c r="AN19"/>
  <c r="AM19"/>
  <c r="AL19"/>
  <c r="AK19"/>
  <c r="AR18"/>
  <c r="AQ18"/>
  <c r="AP18"/>
  <c r="AO18"/>
  <c r="AN18"/>
  <c r="AM18"/>
  <c r="AL18"/>
  <c r="AK18"/>
  <c r="AR17"/>
  <c r="AQ17"/>
  <c r="AP17"/>
  <c r="AO17"/>
  <c r="AN17"/>
  <c r="AM17"/>
  <c r="AL17"/>
  <c r="AK17"/>
  <c r="AR16"/>
  <c r="AQ16"/>
  <c r="AP16"/>
  <c r="AO16"/>
  <c r="AN16"/>
  <c r="AM16"/>
  <c r="AL16"/>
  <c r="AK16"/>
  <c r="AR15"/>
  <c r="AQ15"/>
  <c r="AP15"/>
  <c r="AO15"/>
  <c r="AN15"/>
  <c r="AM15"/>
  <c r="AL15"/>
  <c r="AK15"/>
  <c r="AR14"/>
  <c r="AQ14"/>
  <c r="AP14"/>
  <c r="AO14"/>
  <c r="AN14"/>
  <c r="AM14"/>
  <c r="AL14"/>
  <c r="AK14"/>
  <c r="AR13"/>
  <c r="AQ13"/>
  <c r="AP13"/>
  <c r="AO13"/>
  <c r="AN13"/>
  <c r="AM13"/>
  <c r="AL13"/>
  <c r="AK13"/>
  <c r="AR12"/>
  <c r="AQ12"/>
  <c r="AP12"/>
  <c r="AO12"/>
  <c r="AN12"/>
  <c r="AM12"/>
  <c r="AL12"/>
  <c r="AK12"/>
  <c r="AR11"/>
  <c r="AQ11"/>
  <c r="AP11"/>
  <c r="AO11"/>
  <c r="AN11"/>
  <c r="AM11"/>
  <c r="AL11"/>
  <c r="AK11"/>
  <c r="AR10"/>
  <c r="AQ10"/>
  <c r="AP10"/>
  <c r="AO10"/>
  <c r="AN10"/>
  <c r="AM10"/>
  <c r="AL10"/>
  <c r="AK10"/>
  <c r="AR9"/>
  <c r="AQ9"/>
  <c r="AP9"/>
  <c r="AO9"/>
  <c r="AN9"/>
  <c r="AM9"/>
  <c r="AL9"/>
  <c r="AK9"/>
  <c r="AR8"/>
  <c r="AQ8"/>
  <c r="AP8"/>
  <c r="AO8"/>
  <c r="AN8"/>
  <c r="AM8"/>
  <c r="AL8"/>
  <c r="AK8"/>
  <c r="AR48" i="23" l="1"/>
  <c r="AQ48"/>
  <c r="AP48"/>
  <c r="AO48"/>
  <c r="AN48"/>
  <c r="AM48"/>
  <c r="AL48"/>
  <c r="AK48"/>
  <c r="AR47"/>
  <c r="AQ47"/>
  <c r="AP47"/>
  <c r="AO47"/>
  <c r="AN47"/>
  <c r="AM47"/>
  <c r="AL47"/>
  <c r="AK47"/>
  <c r="AR46"/>
  <c r="AQ46"/>
  <c r="AP46"/>
  <c r="AO46"/>
  <c r="AN46"/>
  <c r="AM46"/>
  <c r="AL46"/>
  <c r="AK46"/>
  <c r="AR45"/>
  <c r="AQ45"/>
  <c r="AP45"/>
  <c r="AO45"/>
  <c r="AN45"/>
  <c r="AM45"/>
  <c r="AL45"/>
  <c r="AK45"/>
  <c r="AR44"/>
  <c r="AQ44"/>
  <c r="AP44"/>
  <c r="AO44"/>
  <c r="AN44"/>
  <c r="AM44"/>
  <c r="AL44"/>
  <c r="AK44"/>
  <c r="AR43"/>
  <c r="AQ43"/>
  <c r="AP43"/>
  <c r="AO43"/>
  <c r="AN43"/>
  <c r="AM43"/>
  <c r="AL43"/>
  <c r="AK43"/>
  <c r="AR42"/>
  <c r="AQ42"/>
  <c r="AP42"/>
  <c r="AO42"/>
  <c r="AN42"/>
  <c r="AM42"/>
  <c r="AL42"/>
  <c r="AK42"/>
  <c r="AR41"/>
  <c r="AQ41"/>
  <c r="AP41"/>
  <c r="AO41"/>
  <c r="AN41"/>
  <c r="AM41"/>
  <c r="AL41"/>
  <c r="AK41"/>
  <c r="AR40"/>
  <c r="AQ40"/>
  <c r="AP40"/>
  <c r="AO40"/>
  <c r="AN40"/>
  <c r="AM40"/>
  <c r="AL40"/>
  <c r="AK40"/>
  <c r="AR39"/>
  <c r="AQ39"/>
  <c r="AP39"/>
  <c r="AO39"/>
  <c r="AN39"/>
  <c r="AM39"/>
  <c r="AL39"/>
  <c r="AK39"/>
  <c r="AR38"/>
  <c r="AQ38"/>
  <c r="AP38"/>
  <c r="AO38"/>
  <c r="AN38"/>
  <c r="AM38"/>
  <c r="AL38"/>
  <c r="AK38"/>
  <c r="AR37"/>
  <c r="AQ37"/>
  <c r="AP37"/>
  <c r="AO37"/>
  <c r="AN37"/>
  <c r="AM37"/>
  <c r="AL37"/>
  <c r="AK37"/>
  <c r="AR36"/>
  <c r="AQ36"/>
  <c r="AP36"/>
  <c r="AO36"/>
  <c r="AN36"/>
  <c r="AM36"/>
  <c r="AL36"/>
  <c r="AK36"/>
  <c r="AR35"/>
  <c r="AQ35"/>
  <c r="AP35"/>
  <c r="AO35"/>
  <c r="AN35"/>
  <c r="AM35"/>
  <c r="AL35"/>
  <c r="AK35"/>
  <c r="AR34"/>
  <c r="AQ34"/>
  <c r="AP34"/>
  <c r="AO34"/>
  <c r="AN34"/>
  <c r="AM34"/>
  <c r="AL34"/>
  <c r="AK34"/>
  <c r="AR33"/>
  <c r="AQ33"/>
  <c r="AP33"/>
  <c r="AO33"/>
  <c r="AN33"/>
  <c r="AM33"/>
  <c r="AL33"/>
  <c r="AK33"/>
  <c r="AR32"/>
  <c r="AQ32"/>
  <c r="AP32"/>
  <c r="AO32"/>
  <c r="AN32"/>
  <c r="AM32"/>
  <c r="AL32"/>
  <c r="AK32"/>
  <c r="AR31"/>
  <c r="AQ31"/>
  <c r="AP31"/>
  <c r="AO31"/>
  <c r="AN31"/>
  <c r="AM31"/>
  <c r="AL31"/>
  <c r="AK31"/>
  <c r="AR30"/>
  <c r="AQ30"/>
  <c r="AP30"/>
  <c r="AO30"/>
  <c r="AN30"/>
  <c r="AM30"/>
  <c r="AL30"/>
  <c r="AK30"/>
  <c r="AR29"/>
  <c r="AQ29"/>
  <c r="AP29"/>
  <c r="AO29"/>
  <c r="AN29"/>
  <c r="AM29"/>
  <c r="AL29"/>
  <c r="AK29"/>
  <c r="AR28"/>
  <c r="AQ28"/>
  <c r="AP28"/>
  <c r="AO28"/>
  <c r="AN28"/>
  <c r="AM28"/>
  <c r="AL28"/>
  <c r="AK28"/>
  <c r="AR27"/>
  <c r="AQ27"/>
  <c r="AP27"/>
  <c r="AO27"/>
  <c r="AN27"/>
  <c r="AM27"/>
  <c r="AL27"/>
  <c r="AK27"/>
  <c r="AR26"/>
  <c r="AQ26"/>
  <c r="AP26"/>
  <c r="AO26"/>
  <c r="AN26"/>
  <c r="AM26"/>
  <c r="AL26"/>
  <c r="AK26"/>
  <c r="AR25"/>
  <c r="AQ25"/>
  <c r="AP25"/>
  <c r="AO25"/>
  <c r="AN25"/>
  <c r="AM25"/>
  <c r="AL25"/>
  <c r="AK25"/>
  <c r="AR24"/>
  <c r="AQ24"/>
  <c r="AP24"/>
  <c r="AO24"/>
  <c r="AN24"/>
  <c r="AM24"/>
  <c r="AL24"/>
  <c r="AK24"/>
  <c r="AR23"/>
  <c r="AQ23"/>
  <c r="AP23"/>
  <c r="AO23"/>
  <c r="AN23"/>
  <c r="AM23"/>
  <c r="AL23"/>
  <c r="AK23"/>
  <c r="AR22"/>
  <c r="AQ22"/>
  <c r="AP22"/>
  <c r="AO22"/>
  <c r="AN22"/>
  <c r="AM22"/>
  <c r="AL22"/>
  <c r="AK22"/>
  <c r="AR21"/>
  <c r="AQ21"/>
  <c r="AP21"/>
  <c r="AO21"/>
  <c r="AN21"/>
  <c r="AM21"/>
  <c r="AL21"/>
  <c r="AK21"/>
  <c r="AR20"/>
  <c r="AQ20"/>
  <c r="AP20"/>
  <c r="AO20"/>
  <c r="AN20"/>
  <c r="AM20"/>
  <c r="AL20"/>
  <c r="AK20"/>
  <c r="AR19"/>
  <c r="AQ19"/>
  <c r="AP19"/>
  <c r="AO19"/>
  <c r="AN19"/>
  <c r="AM19"/>
  <c r="AL19"/>
  <c r="AK19"/>
  <c r="AR18"/>
  <c r="AQ18"/>
  <c r="AP18"/>
  <c r="AO18"/>
  <c r="AN18"/>
  <c r="AM18"/>
  <c r="AL18"/>
  <c r="AK18"/>
  <c r="AR17"/>
  <c r="AQ17"/>
  <c r="AP17"/>
  <c r="AO17"/>
  <c r="AN17"/>
  <c r="AM17"/>
  <c r="AL17"/>
  <c r="AK17"/>
  <c r="AR16"/>
  <c r="AQ16"/>
  <c r="AP16"/>
  <c r="AO16"/>
  <c r="AN16"/>
  <c r="AM16"/>
  <c r="AL16"/>
  <c r="AK16"/>
  <c r="AR15"/>
  <c r="AQ15"/>
  <c r="AP15"/>
  <c r="AO15"/>
  <c r="AN15"/>
  <c r="AM15"/>
  <c r="AL15"/>
  <c r="AK15"/>
  <c r="AR14"/>
  <c r="AQ14"/>
  <c r="AP14"/>
  <c r="AO14"/>
  <c r="AN14"/>
  <c r="AM14"/>
  <c r="AL14"/>
  <c r="AK14"/>
  <c r="AR13"/>
  <c r="AQ13"/>
  <c r="AP13"/>
  <c r="AO13"/>
  <c r="AN13"/>
  <c r="AM13"/>
  <c r="AL13"/>
  <c r="AK13"/>
  <c r="AR12"/>
  <c r="AQ12"/>
  <c r="AP12"/>
  <c r="AO12"/>
  <c r="AN12"/>
  <c r="AM12"/>
  <c r="AL12"/>
  <c r="AK12"/>
  <c r="AR11"/>
  <c r="AQ11"/>
  <c r="AP11"/>
  <c r="AO11"/>
  <c r="AN11"/>
  <c r="AM11"/>
  <c r="AL11"/>
  <c r="AK11"/>
  <c r="AR10"/>
  <c r="AQ10"/>
  <c r="AP10"/>
  <c r="AO10"/>
  <c r="AN10"/>
  <c r="AM10"/>
  <c r="AL10"/>
  <c r="AK10"/>
  <c r="AR9"/>
  <c r="AQ9"/>
  <c r="AP9"/>
  <c r="AO9"/>
  <c r="AN9"/>
  <c r="AM9"/>
  <c r="AL9"/>
  <c r="AK9"/>
  <c r="AR8"/>
  <c r="AQ8"/>
  <c r="AP8"/>
  <c r="AO8"/>
  <c r="AN8"/>
  <c r="AM8"/>
  <c r="AL8"/>
  <c r="AK8"/>
  <c r="AR48" i="22" l="1"/>
  <c r="AQ48"/>
  <c r="AP48"/>
  <c r="AO48"/>
  <c r="AN48"/>
  <c r="AM48"/>
  <c r="AL48"/>
  <c r="AK48"/>
  <c r="AR47"/>
  <c r="AQ47"/>
  <c r="AP47"/>
  <c r="AO47"/>
  <c r="AN47"/>
  <c r="AM47"/>
  <c r="AL47"/>
  <c r="AK47"/>
  <c r="AR46"/>
  <c r="AQ46"/>
  <c r="AP46"/>
  <c r="AO46"/>
  <c r="AN46"/>
  <c r="AM46"/>
  <c r="AL46"/>
  <c r="AK46"/>
  <c r="AR45"/>
  <c r="AQ45"/>
  <c r="AP45"/>
  <c r="AO45"/>
  <c r="AN45"/>
  <c r="AM45"/>
  <c r="AL45"/>
  <c r="AK45"/>
  <c r="AR44"/>
  <c r="AQ44"/>
  <c r="AP44"/>
  <c r="AO44"/>
  <c r="AN44"/>
  <c r="AM44"/>
  <c r="AL44"/>
  <c r="AK44"/>
  <c r="AR43"/>
  <c r="AQ43"/>
  <c r="AP43"/>
  <c r="AO43"/>
  <c r="AN43"/>
  <c r="AM43"/>
  <c r="AL43"/>
  <c r="AK43"/>
  <c r="AR42"/>
  <c r="AQ42"/>
  <c r="AP42"/>
  <c r="AO42"/>
  <c r="AN42"/>
  <c r="AM42"/>
  <c r="AL42"/>
  <c r="AK42"/>
  <c r="AR41"/>
  <c r="AQ41"/>
  <c r="AP41"/>
  <c r="AO41"/>
  <c r="AN41"/>
  <c r="AM41"/>
  <c r="AL41"/>
  <c r="AK41"/>
  <c r="AR40"/>
  <c r="AQ40"/>
  <c r="AP40"/>
  <c r="AO40"/>
  <c r="AN40"/>
  <c r="AM40"/>
  <c r="AL40"/>
  <c r="AK40"/>
  <c r="AR39"/>
  <c r="AQ39"/>
  <c r="AP39"/>
  <c r="AO39"/>
  <c r="AN39"/>
  <c r="AM39"/>
  <c r="AL39"/>
  <c r="AK39"/>
  <c r="AR38"/>
  <c r="AQ38"/>
  <c r="AP38"/>
  <c r="AO38"/>
  <c r="AN38"/>
  <c r="AM38"/>
  <c r="AL38"/>
  <c r="AK38"/>
  <c r="AR37"/>
  <c r="AQ37"/>
  <c r="AP37"/>
  <c r="AO37"/>
  <c r="AN37"/>
  <c r="AM37"/>
  <c r="AL37"/>
  <c r="AK37"/>
  <c r="AR36"/>
  <c r="AQ36"/>
  <c r="AP36"/>
  <c r="AO36"/>
  <c r="AN36"/>
  <c r="AM36"/>
  <c r="AL36"/>
  <c r="AK36"/>
  <c r="AR35"/>
  <c r="AQ35"/>
  <c r="AP35"/>
  <c r="AO35"/>
  <c r="AN35"/>
  <c r="AM35"/>
  <c r="AL35"/>
  <c r="AK35"/>
  <c r="AR34"/>
  <c r="AQ34"/>
  <c r="AP34"/>
  <c r="AO34"/>
  <c r="AN34"/>
  <c r="AM34"/>
  <c r="AL34"/>
  <c r="AK34"/>
  <c r="AR33"/>
  <c r="AQ33"/>
  <c r="AP33"/>
  <c r="AO33"/>
  <c r="AN33"/>
  <c r="AM33"/>
  <c r="AL33"/>
  <c r="AK33"/>
  <c r="AR32"/>
  <c r="AQ32"/>
  <c r="AP32"/>
  <c r="AO32"/>
  <c r="AN32"/>
  <c r="AM32"/>
  <c r="AL32"/>
  <c r="AK32"/>
  <c r="AR31"/>
  <c r="AQ31"/>
  <c r="AP31"/>
  <c r="AO31"/>
  <c r="AN31"/>
  <c r="AM31"/>
  <c r="AL31"/>
  <c r="AK31"/>
  <c r="AR30"/>
  <c r="AQ30"/>
  <c r="AP30"/>
  <c r="AO30"/>
  <c r="AN30"/>
  <c r="AM30"/>
  <c r="AL30"/>
  <c r="AK30"/>
  <c r="AR29"/>
  <c r="AQ29"/>
  <c r="AP29"/>
  <c r="AO29"/>
  <c r="AN29"/>
  <c r="AM29"/>
  <c r="AL29"/>
  <c r="AK29"/>
  <c r="AR28"/>
  <c r="AQ28"/>
  <c r="AP28"/>
  <c r="AO28"/>
  <c r="AN28"/>
  <c r="AM28"/>
  <c r="AL28"/>
  <c r="AK28"/>
  <c r="AR27"/>
  <c r="AQ27"/>
  <c r="AP27"/>
  <c r="AO27"/>
  <c r="AN27"/>
  <c r="AM27"/>
  <c r="AL27"/>
  <c r="AK27"/>
  <c r="AR26"/>
  <c r="AQ26"/>
  <c r="AP26"/>
  <c r="AO26"/>
  <c r="AN26"/>
  <c r="AM26"/>
  <c r="AL26"/>
  <c r="AK26"/>
  <c r="AR25"/>
  <c r="AQ25"/>
  <c r="AP25"/>
  <c r="AO25"/>
  <c r="AN25"/>
  <c r="AM25"/>
  <c r="AL25"/>
  <c r="AK25"/>
  <c r="AR24"/>
  <c r="AQ24"/>
  <c r="AP24"/>
  <c r="AO24"/>
  <c r="AN24"/>
  <c r="AM24"/>
  <c r="AL24"/>
  <c r="AK24"/>
  <c r="AR23"/>
  <c r="AQ23"/>
  <c r="AP23"/>
  <c r="AO23"/>
  <c r="AN23"/>
  <c r="AM23"/>
  <c r="AL23"/>
  <c r="AK23"/>
  <c r="AR22"/>
  <c r="AQ22"/>
  <c r="AP22"/>
  <c r="AO22"/>
  <c r="AN22"/>
  <c r="AM22"/>
  <c r="AL22"/>
  <c r="AK22"/>
  <c r="AR21"/>
  <c r="AQ21"/>
  <c r="AP21"/>
  <c r="AO21"/>
  <c r="AN21"/>
  <c r="AM21"/>
  <c r="AL21"/>
  <c r="AK21"/>
  <c r="AR20"/>
  <c r="AQ20"/>
  <c r="AP20"/>
  <c r="AO20"/>
  <c r="AN20"/>
  <c r="AM20"/>
  <c r="AL20"/>
  <c r="AK20"/>
  <c r="AR19"/>
  <c r="AQ19"/>
  <c r="AP19"/>
  <c r="AO19"/>
  <c r="AN19"/>
  <c r="AM19"/>
  <c r="AL19"/>
  <c r="AK19"/>
  <c r="AR18"/>
  <c r="AQ18"/>
  <c r="AP18"/>
  <c r="AO18"/>
  <c r="AN18"/>
  <c r="AM18"/>
  <c r="AL18"/>
  <c r="AK18"/>
  <c r="AR17"/>
  <c r="AQ17"/>
  <c r="AP17"/>
  <c r="AO17"/>
  <c r="AN17"/>
  <c r="AM17"/>
  <c r="AL17"/>
  <c r="AK17"/>
  <c r="AR16"/>
  <c r="AQ16"/>
  <c r="AP16"/>
  <c r="AO16"/>
  <c r="AN16"/>
  <c r="AM16"/>
  <c r="AL16"/>
  <c r="AK16"/>
  <c r="AR15"/>
  <c r="AQ15"/>
  <c r="AP15"/>
  <c r="AO15"/>
  <c r="AN15"/>
  <c r="AM15"/>
  <c r="AL15"/>
  <c r="AK15"/>
  <c r="AR14"/>
  <c r="AQ14"/>
  <c r="AP14"/>
  <c r="AO14"/>
  <c r="AN14"/>
  <c r="AM14"/>
  <c r="AL14"/>
  <c r="AK14"/>
  <c r="AR13"/>
  <c r="AQ13"/>
  <c r="AP13"/>
  <c r="AO13"/>
  <c r="AN13"/>
  <c r="AM13"/>
  <c r="AL13"/>
  <c r="AK13"/>
  <c r="AR12"/>
  <c r="AQ12"/>
  <c r="AP12"/>
  <c r="AO12"/>
  <c r="AN12"/>
  <c r="AM12"/>
  <c r="AL12"/>
  <c r="AK12"/>
  <c r="AR11"/>
  <c r="AQ11"/>
  <c r="AP11"/>
  <c r="AO11"/>
  <c r="AN11"/>
  <c r="AM11"/>
  <c r="AL11"/>
  <c r="AK11"/>
  <c r="AR10"/>
  <c r="AQ10"/>
  <c r="AP10"/>
  <c r="AO10"/>
  <c r="AN10"/>
  <c r="AM10"/>
  <c r="AL10"/>
  <c r="AK10"/>
  <c r="AR9"/>
  <c r="AQ9"/>
  <c r="AP9"/>
  <c r="AO9"/>
  <c r="AN9"/>
  <c r="AM9"/>
  <c r="AL9"/>
  <c r="AK9"/>
  <c r="AR8"/>
  <c r="AQ8"/>
  <c r="AP8"/>
  <c r="AO8"/>
  <c r="AN8"/>
  <c r="AM8"/>
  <c r="AL8"/>
  <c r="AK8"/>
  <c r="AR48" i="21"/>
  <c r="AQ48"/>
  <c r="AP48"/>
  <c r="AO48"/>
  <c r="AN48"/>
  <c r="AM48"/>
  <c r="AL48"/>
  <c r="AK48"/>
  <c r="AR47"/>
  <c r="AQ47"/>
  <c r="AP47"/>
  <c r="AO47"/>
  <c r="AN47"/>
  <c r="AM47"/>
  <c r="AL47"/>
  <c r="AK47"/>
  <c r="AR46"/>
  <c r="AQ46"/>
  <c r="AP46"/>
  <c r="AO46"/>
  <c r="AN46"/>
  <c r="AM46"/>
  <c r="AL46"/>
  <c r="AK46"/>
  <c r="AR45"/>
  <c r="AQ45"/>
  <c r="AP45"/>
  <c r="AO45"/>
  <c r="AN45"/>
  <c r="AM45"/>
  <c r="AL45"/>
  <c r="AK45"/>
  <c r="AR44"/>
  <c r="AQ44"/>
  <c r="AP44"/>
  <c r="AO44"/>
  <c r="AN44"/>
  <c r="AM44"/>
  <c r="AL44"/>
  <c r="AK44"/>
  <c r="AR43"/>
  <c r="AQ43"/>
  <c r="AP43"/>
  <c r="AO43"/>
  <c r="AN43"/>
  <c r="AM43"/>
  <c r="AL43"/>
  <c r="AK43"/>
  <c r="AR42"/>
  <c r="AQ42"/>
  <c r="AP42"/>
  <c r="AO42"/>
  <c r="AN42"/>
  <c r="AM42"/>
  <c r="AL42"/>
  <c r="AK42"/>
  <c r="AR41"/>
  <c r="AQ41"/>
  <c r="AP41"/>
  <c r="AO41"/>
  <c r="AN41"/>
  <c r="AM41"/>
  <c r="AL41"/>
  <c r="AK41"/>
  <c r="AR40"/>
  <c r="AQ40"/>
  <c r="AP40"/>
  <c r="AO40"/>
  <c r="AN40"/>
  <c r="AM40"/>
  <c r="AL40"/>
  <c r="AK40"/>
  <c r="AR39"/>
  <c r="AQ39"/>
  <c r="AP39"/>
  <c r="AO39"/>
  <c r="AN39"/>
  <c r="AM39"/>
  <c r="AL39"/>
  <c r="AK39"/>
  <c r="AR38"/>
  <c r="AQ38"/>
  <c r="AP38"/>
  <c r="AO38"/>
  <c r="AN38"/>
  <c r="AM38"/>
  <c r="AL38"/>
  <c r="AK38"/>
  <c r="AR37"/>
  <c r="AQ37"/>
  <c r="AP37"/>
  <c r="AO37"/>
  <c r="AN37"/>
  <c r="AM37"/>
  <c r="AL37"/>
  <c r="AK37"/>
  <c r="AR36"/>
  <c r="AQ36"/>
  <c r="AP36"/>
  <c r="AO36"/>
  <c r="AN36"/>
  <c r="AM36"/>
  <c r="AL36"/>
  <c r="AK36"/>
  <c r="AR35"/>
  <c r="AQ35"/>
  <c r="AP35"/>
  <c r="AO35"/>
  <c r="AN35"/>
  <c r="AM35"/>
  <c r="AL35"/>
  <c r="AK35"/>
  <c r="AR34"/>
  <c r="AQ34"/>
  <c r="AP34"/>
  <c r="AO34"/>
  <c r="AN34"/>
  <c r="AM34"/>
  <c r="AL34"/>
  <c r="AK34"/>
  <c r="AR33"/>
  <c r="AQ33"/>
  <c r="AP33"/>
  <c r="AO33"/>
  <c r="AN33"/>
  <c r="AM33"/>
  <c r="AL33"/>
  <c r="AK33"/>
  <c r="AR32"/>
  <c r="AQ32"/>
  <c r="AP32"/>
  <c r="AO32"/>
  <c r="AN32"/>
  <c r="AM32"/>
  <c r="AL32"/>
  <c r="AK32"/>
  <c r="AR31"/>
  <c r="AQ31"/>
  <c r="AP31"/>
  <c r="AO31"/>
  <c r="AN31"/>
  <c r="AM31"/>
  <c r="AL31"/>
  <c r="AK31"/>
  <c r="AR30"/>
  <c r="AQ30"/>
  <c r="AP30"/>
  <c r="AO30"/>
  <c r="AN30"/>
  <c r="AM30"/>
  <c r="AL30"/>
  <c r="AK30"/>
  <c r="AR29"/>
  <c r="AQ29"/>
  <c r="AP29"/>
  <c r="AO29"/>
  <c r="AN29"/>
  <c r="AM29"/>
  <c r="AL29"/>
  <c r="AK29"/>
  <c r="AR28"/>
  <c r="AQ28"/>
  <c r="AP28"/>
  <c r="AO28"/>
  <c r="AN28"/>
  <c r="AM28"/>
  <c r="AL28"/>
  <c r="AK28"/>
  <c r="AR27"/>
  <c r="AQ27"/>
  <c r="AP27"/>
  <c r="AO27"/>
  <c r="AN27"/>
  <c r="AM27"/>
  <c r="AL27"/>
  <c r="AK27"/>
  <c r="AR26"/>
  <c r="AQ26"/>
  <c r="AP26"/>
  <c r="AO26"/>
  <c r="AN26"/>
  <c r="AM26"/>
  <c r="AL26"/>
  <c r="AK26"/>
  <c r="AR25"/>
  <c r="AQ25"/>
  <c r="AP25"/>
  <c r="AO25"/>
  <c r="AN25"/>
  <c r="AM25"/>
  <c r="AL25"/>
  <c r="AK25"/>
  <c r="AR24"/>
  <c r="AQ24"/>
  <c r="AP24"/>
  <c r="AO24"/>
  <c r="AN24"/>
  <c r="AM24"/>
  <c r="AL24"/>
  <c r="AK24"/>
  <c r="AR23"/>
  <c r="AQ23"/>
  <c r="AP23"/>
  <c r="AO23"/>
  <c r="AN23"/>
  <c r="AM23"/>
  <c r="AL23"/>
  <c r="AK23"/>
  <c r="AR22"/>
  <c r="AQ22"/>
  <c r="AP22"/>
  <c r="AO22"/>
  <c r="AN22"/>
  <c r="AM22"/>
  <c r="AL22"/>
  <c r="AK22"/>
  <c r="AR21"/>
  <c r="AQ21"/>
  <c r="AP21"/>
  <c r="AO21"/>
  <c r="AN21"/>
  <c r="AM21"/>
  <c r="AL21"/>
  <c r="AK21"/>
  <c r="AR20"/>
  <c r="AQ20"/>
  <c r="AP20"/>
  <c r="AO20"/>
  <c r="AN20"/>
  <c r="AM20"/>
  <c r="AL20"/>
  <c r="AK20"/>
  <c r="AR19"/>
  <c r="AQ19"/>
  <c r="AP19"/>
  <c r="AO19"/>
  <c r="AN19"/>
  <c r="AM19"/>
  <c r="AL19"/>
  <c r="AK19"/>
  <c r="AR18"/>
  <c r="AQ18"/>
  <c r="AP18"/>
  <c r="AO18"/>
  <c r="AN18"/>
  <c r="AM18"/>
  <c r="AL18"/>
  <c r="AK18"/>
  <c r="AR17"/>
  <c r="AQ17"/>
  <c r="AP17"/>
  <c r="AO17"/>
  <c r="AN17"/>
  <c r="AM17"/>
  <c r="AL17"/>
  <c r="AK17"/>
  <c r="AR16"/>
  <c r="AQ16"/>
  <c r="AP16"/>
  <c r="AO16"/>
  <c r="AN16"/>
  <c r="AM16"/>
  <c r="AL16"/>
  <c r="AK16"/>
  <c r="AR15"/>
  <c r="AQ15"/>
  <c r="AP15"/>
  <c r="AO15"/>
  <c r="AN15"/>
  <c r="AM15"/>
  <c r="AL15"/>
  <c r="AK15"/>
  <c r="AR14"/>
  <c r="AQ14"/>
  <c r="AP14"/>
  <c r="AO14"/>
  <c r="AN14"/>
  <c r="AM14"/>
  <c r="AL14"/>
  <c r="AK14"/>
  <c r="AR13"/>
  <c r="AQ13"/>
  <c r="AP13"/>
  <c r="AO13"/>
  <c r="AN13"/>
  <c r="AM13"/>
  <c r="AL13"/>
  <c r="AK13"/>
  <c r="AR12"/>
  <c r="AQ12"/>
  <c r="AP12"/>
  <c r="AO12"/>
  <c r="AN12"/>
  <c r="AM12"/>
  <c r="AL12"/>
  <c r="AK12"/>
  <c r="AR11"/>
  <c r="AQ11"/>
  <c r="AP11"/>
  <c r="AO11"/>
  <c r="AN11"/>
  <c r="AM11"/>
  <c r="AL11"/>
  <c r="AK11"/>
  <c r="AR10"/>
  <c r="AQ10"/>
  <c r="AP10"/>
  <c r="AO10"/>
  <c r="AN10"/>
  <c r="AM10"/>
  <c r="AL10"/>
  <c r="AK10"/>
  <c r="AR9"/>
  <c r="AQ9"/>
  <c r="AP9"/>
  <c r="AO9"/>
  <c r="AN9"/>
  <c r="AM9"/>
  <c r="AL9"/>
  <c r="AK9"/>
  <c r="AR8"/>
  <c r="AQ8"/>
  <c r="AP8"/>
  <c r="AO8"/>
  <c r="AN8"/>
  <c r="AM8"/>
  <c r="AL8"/>
  <c r="AK8"/>
  <c r="AR48" i="20"/>
  <c r="AQ48"/>
  <c r="AP48"/>
  <c r="AO48"/>
  <c r="AN48"/>
  <c r="AM48"/>
  <c r="AL48"/>
  <c r="AK48"/>
  <c r="AR47"/>
  <c r="AQ47"/>
  <c r="AP47"/>
  <c r="AO47"/>
  <c r="AN47"/>
  <c r="AM47"/>
  <c r="AL47"/>
  <c r="AK47"/>
  <c r="AR46"/>
  <c r="AQ46"/>
  <c r="AP46"/>
  <c r="AO46"/>
  <c r="AN46"/>
  <c r="AM46"/>
  <c r="AL46"/>
  <c r="AK46"/>
  <c r="AR45"/>
  <c r="AQ45"/>
  <c r="AP45"/>
  <c r="AO45"/>
  <c r="AN45"/>
  <c r="AM45"/>
  <c r="AL45"/>
  <c r="AK45"/>
  <c r="AR44"/>
  <c r="AQ44"/>
  <c r="AP44"/>
  <c r="AO44"/>
  <c r="AN44"/>
  <c r="AM44"/>
  <c r="AL44"/>
  <c r="AK44"/>
  <c r="AR43"/>
  <c r="AQ43"/>
  <c r="AP43"/>
  <c r="AO43"/>
  <c r="AN43"/>
  <c r="AM43"/>
  <c r="AL43"/>
  <c r="AK43"/>
  <c r="AR42"/>
  <c r="AQ42"/>
  <c r="AP42"/>
  <c r="AO42"/>
  <c r="AN42"/>
  <c r="AM42"/>
  <c r="AL42"/>
  <c r="AK42"/>
  <c r="AR41"/>
  <c r="AQ41"/>
  <c r="AP41"/>
  <c r="AO41"/>
  <c r="AN41"/>
  <c r="AM41"/>
  <c r="AL41"/>
  <c r="AK41"/>
  <c r="AR40"/>
  <c r="AQ40"/>
  <c r="AP40"/>
  <c r="AO40"/>
  <c r="AN40"/>
  <c r="AM40"/>
  <c r="AL40"/>
  <c r="AK40"/>
  <c r="AR39"/>
  <c r="AQ39"/>
  <c r="AP39"/>
  <c r="AO39"/>
  <c r="AN39"/>
  <c r="AM39"/>
  <c r="AL39"/>
  <c r="AK39"/>
  <c r="AR38"/>
  <c r="AQ38"/>
  <c r="AP38"/>
  <c r="AO38"/>
  <c r="AN38"/>
  <c r="AM38"/>
  <c r="AL38"/>
  <c r="AK38"/>
  <c r="AR37"/>
  <c r="AQ37"/>
  <c r="AP37"/>
  <c r="AO37"/>
  <c r="AN37"/>
  <c r="AM37"/>
  <c r="AL37"/>
  <c r="AK37"/>
  <c r="AR36"/>
  <c r="AQ36"/>
  <c r="AP36"/>
  <c r="AO36"/>
  <c r="AN36"/>
  <c r="AM36"/>
  <c r="AL36"/>
  <c r="AK36"/>
  <c r="AR35"/>
  <c r="AQ35"/>
  <c r="AP35"/>
  <c r="AO35"/>
  <c r="AN35"/>
  <c r="AM35"/>
  <c r="AL35"/>
  <c r="AK35"/>
  <c r="AR34"/>
  <c r="AQ34"/>
  <c r="AP34"/>
  <c r="AO34"/>
  <c r="AN34"/>
  <c r="AM34"/>
  <c r="AL34"/>
  <c r="AK34"/>
  <c r="AR33"/>
  <c r="AQ33"/>
  <c r="AP33"/>
  <c r="AO33"/>
  <c r="AN33"/>
  <c r="AM33"/>
  <c r="AL33"/>
  <c r="AK33"/>
  <c r="AR32"/>
  <c r="AQ32"/>
  <c r="AP32"/>
  <c r="AO32"/>
  <c r="AN32"/>
  <c r="AM32"/>
  <c r="AL32"/>
  <c r="AK32"/>
  <c r="AR31"/>
  <c r="AQ31"/>
  <c r="AP31"/>
  <c r="AO31"/>
  <c r="AN31"/>
  <c r="AM31"/>
  <c r="AL31"/>
  <c r="AK31"/>
  <c r="AR30"/>
  <c r="AQ30"/>
  <c r="AP30"/>
  <c r="AO30"/>
  <c r="AN30"/>
  <c r="AM30"/>
  <c r="AL30"/>
  <c r="AK30"/>
  <c r="AR29"/>
  <c r="AQ29"/>
  <c r="AP29"/>
  <c r="AO29"/>
  <c r="AN29"/>
  <c r="AM29"/>
  <c r="AL29"/>
  <c r="AK29"/>
  <c r="AR28"/>
  <c r="AQ28"/>
  <c r="AP28"/>
  <c r="AO28"/>
  <c r="AN28"/>
  <c r="AM28"/>
  <c r="AL28"/>
  <c r="AK28"/>
  <c r="AR27"/>
  <c r="AQ27"/>
  <c r="AP27"/>
  <c r="AO27"/>
  <c r="AN27"/>
  <c r="AM27"/>
  <c r="AL27"/>
  <c r="AK27"/>
  <c r="AR26"/>
  <c r="AQ26"/>
  <c r="AP26"/>
  <c r="AO26"/>
  <c r="AN26"/>
  <c r="AM26"/>
  <c r="AL26"/>
  <c r="AK26"/>
  <c r="AR25"/>
  <c r="AQ25"/>
  <c r="AP25"/>
  <c r="AO25"/>
  <c r="AN25"/>
  <c r="AM25"/>
  <c r="AL25"/>
  <c r="AK25"/>
  <c r="AR24"/>
  <c r="AQ24"/>
  <c r="AP24"/>
  <c r="AO24"/>
  <c r="AN24"/>
  <c r="AM24"/>
  <c r="AL24"/>
  <c r="AK24"/>
  <c r="AR23"/>
  <c r="AQ23"/>
  <c r="AP23"/>
  <c r="AO23"/>
  <c r="AN23"/>
  <c r="AM23"/>
  <c r="AL23"/>
  <c r="AK23"/>
  <c r="AR22"/>
  <c r="AQ22"/>
  <c r="AP22"/>
  <c r="AO22"/>
  <c r="AN22"/>
  <c r="AM22"/>
  <c r="AL22"/>
  <c r="AK22"/>
  <c r="AR21"/>
  <c r="AQ21"/>
  <c r="AP21"/>
  <c r="AO21"/>
  <c r="AN21"/>
  <c r="AM21"/>
  <c r="AL21"/>
  <c r="AK21"/>
  <c r="AR20"/>
  <c r="AQ20"/>
  <c r="AP20"/>
  <c r="AO20"/>
  <c r="AN20"/>
  <c r="AM20"/>
  <c r="AL20"/>
  <c r="AK20"/>
  <c r="AR19"/>
  <c r="AQ19"/>
  <c r="AP19"/>
  <c r="AO19"/>
  <c r="AN19"/>
  <c r="AM19"/>
  <c r="AL19"/>
  <c r="AK19"/>
  <c r="AR18"/>
  <c r="AQ18"/>
  <c r="AP18"/>
  <c r="AO18"/>
  <c r="AN18"/>
  <c r="AM18"/>
  <c r="AL18"/>
  <c r="AK18"/>
  <c r="AR17"/>
  <c r="AQ17"/>
  <c r="AP17"/>
  <c r="AO17"/>
  <c r="AN17"/>
  <c r="AM17"/>
  <c r="AL17"/>
  <c r="AK17"/>
  <c r="AR16"/>
  <c r="AQ16"/>
  <c r="AP16"/>
  <c r="AO16"/>
  <c r="AN16"/>
  <c r="AM16"/>
  <c r="AL16"/>
  <c r="AK16"/>
  <c r="AR15"/>
  <c r="AQ15"/>
  <c r="AP15"/>
  <c r="AO15"/>
  <c r="AN15"/>
  <c r="AM15"/>
  <c r="AL15"/>
  <c r="AK15"/>
  <c r="AR14"/>
  <c r="AQ14"/>
  <c r="AP14"/>
  <c r="AO14"/>
  <c r="AN14"/>
  <c r="AM14"/>
  <c r="AL14"/>
  <c r="AK14"/>
  <c r="AR13"/>
  <c r="AQ13"/>
  <c r="AP13"/>
  <c r="AO13"/>
  <c r="AN13"/>
  <c r="AM13"/>
  <c r="AL13"/>
  <c r="AK13"/>
  <c r="AR12"/>
  <c r="AQ12"/>
  <c r="AP12"/>
  <c r="AO12"/>
  <c r="AN12"/>
  <c r="AM12"/>
  <c r="AL12"/>
  <c r="AK12"/>
  <c r="AR11"/>
  <c r="AQ11"/>
  <c r="AP11"/>
  <c r="AO11"/>
  <c r="AN11"/>
  <c r="AM11"/>
  <c r="AL11"/>
  <c r="AK11"/>
  <c r="AR10"/>
  <c r="AQ10"/>
  <c r="AP10"/>
  <c r="AO10"/>
  <c r="AN10"/>
  <c r="AM10"/>
  <c r="AL10"/>
  <c r="AK10"/>
  <c r="AR9"/>
  <c r="AQ9"/>
  <c r="AP9"/>
  <c r="AO9"/>
  <c r="AN9"/>
  <c r="AM9"/>
  <c r="AL9"/>
  <c r="AK9"/>
  <c r="AR8"/>
  <c r="AQ8"/>
  <c r="AP8"/>
  <c r="AO8"/>
  <c r="AN8"/>
  <c r="AM8"/>
  <c r="AL8"/>
  <c r="AK8"/>
  <c r="AR48" i="19"/>
  <c r="AQ48"/>
  <c r="AP48"/>
  <c r="AO48"/>
  <c r="AN48"/>
  <c r="AM48"/>
  <c r="AL48"/>
  <c r="AK48"/>
  <c r="AR47"/>
  <c r="AQ47"/>
  <c r="AP47"/>
  <c r="AO47"/>
  <c r="AN47"/>
  <c r="AM47"/>
  <c r="AL47"/>
  <c r="AK47"/>
  <c r="AR46"/>
  <c r="AQ46"/>
  <c r="AP46"/>
  <c r="AO46"/>
  <c r="AN46"/>
  <c r="AM46"/>
  <c r="AL46"/>
  <c r="AK46"/>
  <c r="AR45"/>
  <c r="AQ45"/>
  <c r="AP45"/>
  <c r="AO45"/>
  <c r="AN45"/>
  <c r="AM45"/>
  <c r="AL45"/>
  <c r="AK45"/>
  <c r="AR44"/>
  <c r="AQ44"/>
  <c r="AP44"/>
  <c r="AO44"/>
  <c r="AN44"/>
  <c r="AM44"/>
  <c r="AL44"/>
  <c r="AK44"/>
  <c r="AR43"/>
  <c r="AQ43"/>
  <c r="AP43"/>
  <c r="AO43"/>
  <c r="AN43"/>
  <c r="AM43"/>
  <c r="AL43"/>
  <c r="AK43"/>
  <c r="AR42"/>
  <c r="AQ42"/>
  <c r="AP42"/>
  <c r="AO42"/>
  <c r="AN42"/>
  <c r="AM42"/>
  <c r="AL42"/>
  <c r="AK42"/>
  <c r="AR41"/>
  <c r="AQ41"/>
  <c r="AP41"/>
  <c r="AO41"/>
  <c r="AN41"/>
  <c r="AM41"/>
  <c r="AL41"/>
  <c r="AK41"/>
  <c r="AR40"/>
  <c r="AQ40"/>
  <c r="AP40"/>
  <c r="AO40"/>
  <c r="AN40"/>
  <c r="AM40"/>
  <c r="AL40"/>
  <c r="AK40"/>
  <c r="AR39"/>
  <c r="AQ39"/>
  <c r="AP39"/>
  <c r="AO39"/>
  <c r="AN39"/>
  <c r="AM39"/>
  <c r="AL39"/>
  <c r="AK39"/>
  <c r="AR38"/>
  <c r="AQ38"/>
  <c r="AP38"/>
  <c r="AO38"/>
  <c r="AN38"/>
  <c r="AM38"/>
  <c r="AL38"/>
  <c r="AK38"/>
  <c r="AR37"/>
  <c r="AQ37"/>
  <c r="AP37"/>
  <c r="AO37"/>
  <c r="AN37"/>
  <c r="AM37"/>
  <c r="AL37"/>
  <c r="AK37"/>
  <c r="AR36"/>
  <c r="AQ36"/>
  <c r="AP36"/>
  <c r="AO36"/>
  <c r="AN36"/>
  <c r="AM36"/>
  <c r="AL36"/>
  <c r="AK36"/>
  <c r="AR35"/>
  <c r="AQ35"/>
  <c r="AP35"/>
  <c r="AO35"/>
  <c r="AN35"/>
  <c r="AM35"/>
  <c r="AL35"/>
  <c r="AK35"/>
  <c r="AR34"/>
  <c r="AQ34"/>
  <c r="AP34"/>
  <c r="AO34"/>
  <c r="AN34"/>
  <c r="AM34"/>
  <c r="AL34"/>
  <c r="AK34"/>
  <c r="AR33"/>
  <c r="AQ33"/>
  <c r="AP33"/>
  <c r="AO33"/>
  <c r="AN33"/>
  <c r="AM33"/>
  <c r="AL33"/>
  <c r="AK33"/>
  <c r="AR32"/>
  <c r="AQ32"/>
  <c r="AP32"/>
  <c r="AO32"/>
  <c r="AN32"/>
  <c r="AM32"/>
  <c r="AL32"/>
  <c r="AK32"/>
  <c r="AR31"/>
  <c r="AQ31"/>
  <c r="AP31"/>
  <c r="AO31"/>
  <c r="AN31"/>
  <c r="AM31"/>
  <c r="AL31"/>
  <c r="AK31"/>
  <c r="AR30"/>
  <c r="AQ30"/>
  <c r="AP30"/>
  <c r="AO30"/>
  <c r="AN30"/>
  <c r="AM30"/>
  <c r="AL30"/>
  <c r="AK30"/>
  <c r="AR29"/>
  <c r="AQ29"/>
  <c r="AP29"/>
  <c r="AO29"/>
  <c r="AN29"/>
  <c r="AM29"/>
  <c r="AL29"/>
  <c r="AK29"/>
  <c r="AR28"/>
  <c r="AQ28"/>
  <c r="AP28"/>
  <c r="AO28"/>
  <c r="AN28"/>
  <c r="AM28"/>
  <c r="AL28"/>
  <c r="AK28"/>
  <c r="AR27"/>
  <c r="AQ27"/>
  <c r="AP27"/>
  <c r="AO27"/>
  <c r="AN27"/>
  <c r="AM27"/>
  <c r="AL27"/>
  <c r="AK27"/>
  <c r="AR26"/>
  <c r="AQ26"/>
  <c r="AP26"/>
  <c r="AO26"/>
  <c r="AN26"/>
  <c r="AM26"/>
  <c r="AL26"/>
  <c r="AK26"/>
  <c r="AR25"/>
  <c r="AQ25"/>
  <c r="AP25"/>
  <c r="AO25"/>
  <c r="AN25"/>
  <c r="AM25"/>
  <c r="AL25"/>
  <c r="AK25"/>
  <c r="AR24"/>
  <c r="AQ24"/>
  <c r="AP24"/>
  <c r="AO24"/>
  <c r="AN24"/>
  <c r="AM24"/>
  <c r="AL24"/>
  <c r="AK24"/>
  <c r="AR23"/>
  <c r="AQ23"/>
  <c r="AP23"/>
  <c r="AO23"/>
  <c r="AN23"/>
  <c r="AM23"/>
  <c r="AL23"/>
  <c r="AK23"/>
  <c r="AR22"/>
  <c r="AQ22"/>
  <c r="AP22"/>
  <c r="AO22"/>
  <c r="AN22"/>
  <c r="AM22"/>
  <c r="AL22"/>
  <c r="AK22"/>
  <c r="AR21"/>
  <c r="AQ21"/>
  <c r="AP21"/>
  <c r="AO21"/>
  <c r="AN21"/>
  <c r="AM21"/>
  <c r="AL21"/>
  <c r="AK21"/>
  <c r="AR20"/>
  <c r="AQ20"/>
  <c r="AP20"/>
  <c r="AO20"/>
  <c r="AN20"/>
  <c r="AM20"/>
  <c r="AL20"/>
  <c r="AK20"/>
  <c r="AR19"/>
  <c r="AQ19"/>
  <c r="AP19"/>
  <c r="AO19"/>
  <c r="AN19"/>
  <c r="AM19"/>
  <c r="AL19"/>
  <c r="AK19"/>
  <c r="AR18"/>
  <c r="AQ18"/>
  <c r="AP18"/>
  <c r="AO18"/>
  <c r="AN18"/>
  <c r="AM18"/>
  <c r="AL18"/>
  <c r="AK18"/>
  <c r="AR17"/>
  <c r="AQ17"/>
  <c r="AP17"/>
  <c r="AO17"/>
  <c r="AN17"/>
  <c r="AM17"/>
  <c r="AL17"/>
  <c r="AK17"/>
  <c r="AR16"/>
  <c r="AQ16"/>
  <c r="AP16"/>
  <c r="AO16"/>
  <c r="AN16"/>
  <c r="AM16"/>
  <c r="AL16"/>
  <c r="AK16"/>
  <c r="AR15"/>
  <c r="AQ15"/>
  <c r="AP15"/>
  <c r="AO15"/>
  <c r="AN15"/>
  <c r="AM15"/>
  <c r="AL15"/>
  <c r="AK15"/>
  <c r="AR14"/>
  <c r="AQ14"/>
  <c r="AP14"/>
  <c r="AO14"/>
  <c r="AN14"/>
  <c r="AM14"/>
  <c r="AL14"/>
  <c r="AK14"/>
  <c r="AR13"/>
  <c r="AQ13"/>
  <c r="AP13"/>
  <c r="AO13"/>
  <c r="AN13"/>
  <c r="AM13"/>
  <c r="AL13"/>
  <c r="AK13"/>
  <c r="AR12"/>
  <c r="AQ12"/>
  <c r="AP12"/>
  <c r="AO12"/>
  <c r="AN12"/>
  <c r="AM12"/>
  <c r="AL12"/>
  <c r="AK12"/>
  <c r="AR11"/>
  <c r="AQ11"/>
  <c r="AP11"/>
  <c r="AO11"/>
  <c r="AN11"/>
  <c r="AM11"/>
  <c r="AL11"/>
  <c r="AK11"/>
  <c r="AR10"/>
  <c r="AQ10"/>
  <c r="AP10"/>
  <c r="AO10"/>
  <c r="AN10"/>
  <c r="AM10"/>
  <c r="AL10"/>
  <c r="AK10"/>
  <c r="AR9"/>
  <c r="AQ9"/>
  <c r="AP9"/>
  <c r="AO9"/>
  <c r="AN9"/>
  <c r="AM9"/>
  <c r="AL9"/>
  <c r="AK9"/>
  <c r="AR8"/>
  <c r="AQ8"/>
  <c r="AP8"/>
  <c r="AO8"/>
  <c r="AN8"/>
  <c r="AM8"/>
  <c r="AL8"/>
  <c r="AK8"/>
  <c r="AR48" i="18"/>
  <c r="AQ48"/>
  <c r="AP48"/>
  <c r="AO48"/>
  <c r="AN48"/>
  <c r="AM48"/>
  <c r="AL48"/>
  <c r="AK48"/>
  <c r="AR47"/>
  <c r="AQ47"/>
  <c r="AP47"/>
  <c r="AO47"/>
  <c r="AN47"/>
  <c r="AM47"/>
  <c r="AL47"/>
  <c r="AK47"/>
  <c r="AR46"/>
  <c r="AQ46"/>
  <c r="AP46"/>
  <c r="AO46"/>
  <c r="AN46"/>
  <c r="AM46"/>
  <c r="AL46"/>
  <c r="AK46"/>
  <c r="AR45"/>
  <c r="AQ45"/>
  <c r="AP45"/>
  <c r="AO45"/>
  <c r="AN45"/>
  <c r="AM45"/>
  <c r="AL45"/>
  <c r="AK45"/>
  <c r="AR44"/>
  <c r="AQ44"/>
  <c r="AP44"/>
  <c r="AO44"/>
  <c r="AN44"/>
  <c r="AM44"/>
  <c r="AL44"/>
  <c r="AK44"/>
  <c r="AR43"/>
  <c r="AQ43"/>
  <c r="AP43"/>
  <c r="AO43"/>
  <c r="AN43"/>
  <c r="AM43"/>
  <c r="AL43"/>
  <c r="AK43"/>
  <c r="AR42"/>
  <c r="AQ42"/>
  <c r="AP42"/>
  <c r="AO42"/>
  <c r="AN42"/>
  <c r="AM42"/>
  <c r="AL42"/>
  <c r="AK42"/>
  <c r="AR41"/>
  <c r="AQ41"/>
  <c r="AP41"/>
  <c r="AO41"/>
  <c r="AN41"/>
  <c r="AM41"/>
  <c r="AL41"/>
  <c r="AK41"/>
  <c r="AR40"/>
  <c r="AQ40"/>
  <c r="AP40"/>
  <c r="AO40"/>
  <c r="AN40"/>
  <c r="AM40"/>
  <c r="AL40"/>
  <c r="AK40"/>
  <c r="AR39"/>
  <c r="AQ39"/>
  <c r="AP39"/>
  <c r="AO39"/>
  <c r="AN39"/>
  <c r="AM39"/>
  <c r="AL39"/>
  <c r="AK39"/>
  <c r="AR38"/>
  <c r="AQ38"/>
  <c r="AP38"/>
  <c r="AO38"/>
  <c r="AN38"/>
  <c r="AM38"/>
  <c r="AL38"/>
  <c r="AK38"/>
  <c r="AR37"/>
  <c r="AQ37"/>
  <c r="AP37"/>
  <c r="AO37"/>
  <c r="AN37"/>
  <c r="AM37"/>
  <c r="AL37"/>
  <c r="AK37"/>
  <c r="AR36"/>
  <c r="AQ36"/>
  <c r="AP36"/>
  <c r="AO36"/>
  <c r="AN36"/>
  <c r="AM36"/>
  <c r="AL36"/>
  <c r="AK36"/>
  <c r="AR35"/>
  <c r="AQ35"/>
  <c r="AP35"/>
  <c r="AO35"/>
  <c r="AN35"/>
  <c r="AM35"/>
  <c r="AL35"/>
  <c r="AK35"/>
  <c r="AR34"/>
  <c r="AQ34"/>
  <c r="AP34"/>
  <c r="AO34"/>
  <c r="AN34"/>
  <c r="AM34"/>
  <c r="AL34"/>
  <c r="AK34"/>
  <c r="AR33"/>
  <c r="AQ33"/>
  <c r="AP33"/>
  <c r="AO33"/>
  <c r="AN33"/>
  <c r="AM33"/>
  <c r="AL33"/>
  <c r="AK33"/>
  <c r="AR32"/>
  <c r="AQ32"/>
  <c r="AP32"/>
  <c r="AO32"/>
  <c r="AN32"/>
  <c r="AM32"/>
  <c r="AL32"/>
  <c r="AK32"/>
  <c r="AR31"/>
  <c r="AQ31"/>
  <c r="AP31"/>
  <c r="AO31"/>
  <c r="AN31"/>
  <c r="AM31"/>
  <c r="AL31"/>
  <c r="AK31"/>
  <c r="AR30"/>
  <c r="AQ30"/>
  <c r="AP30"/>
  <c r="AO30"/>
  <c r="AN30"/>
  <c r="AM30"/>
  <c r="AL30"/>
  <c r="AK30"/>
  <c r="AR29"/>
  <c r="AQ29"/>
  <c r="AP29"/>
  <c r="AO29"/>
  <c r="AN29"/>
  <c r="AM29"/>
  <c r="AL29"/>
  <c r="AK29"/>
  <c r="AR28"/>
  <c r="AQ28"/>
  <c r="AP28"/>
  <c r="AO28"/>
  <c r="AN28"/>
  <c r="AM28"/>
  <c r="AL28"/>
  <c r="AK28"/>
  <c r="AR27"/>
  <c r="AQ27"/>
  <c r="AP27"/>
  <c r="AO27"/>
  <c r="AN27"/>
  <c r="AM27"/>
  <c r="AL27"/>
  <c r="AK27"/>
  <c r="AR26"/>
  <c r="AQ26"/>
  <c r="AP26"/>
  <c r="AO26"/>
  <c r="AN26"/>
  <c r="AM26"/>
  <c r="AL26"/>
  <c r="AK26"/>
  <c r="AR25"/>
  <c r="AQ25"/>
  <c r="AP25"/>
  <c r="AO25"/>
  <c r="AN25"/>
  <c r="AM25"/>
  <c r="AL25"/>
  <c r="AK25"/>
  <c r="AR24"/>
  <c r="AQ24"/>
  <c r="AP24"/>
  <c r="AO24"/>
  <c r="AN24"/>
  <c r="AM24"/>
  <c r="AL24"/>
  <c r="AK24"/>
  <c r="AR23"/>
  <c r="AQ23"/>
  <c r="AP23"/>
  <c r="AO23"/>
  <c r="AN23"/>
  <c r="AM23"/>
  <c r="AL23"/>
  <c r="AK23"/>
  <c r="AR22"/>
  <c r="AQ22"/>
  <c r="AP22"/>
  <c r="AO22"/>
  <c r="AN22"/>
  <c r="AM22"/>
  <c r="AL22"/>
  <c r="AK22"/>
  <c r="AR21"/>
  <c r="AQ21"/>
  <c r="AP21"/>
  <c r="AO21"/>
  <c r="AN21"/>
  <c r="AM21"/>
  <c r="AL21"/>
  <c r="AK21"/>
  <c r="AR20"/>
  <c r="AQ20"/>
  <c r="AP20"/>
  <c r="AO20"/>
  <c r="AN20"/>
  <c r="AM20"/>
  <c r="AL20"/>
  <c r="AK20"/>
  <c r="AR19"/>
  <c r="AQ19"/>
  <c r="AP19"/>
  <c r="AO19"/>
  <c r="AN19"/>
  <c r="AM19"/>
  <c r="AL19"/>
  <c r="AK19"/>
  <c r="AR18"/>
  <c r="AQ18"/>
  <c r="AP18"/>
  <c r="AO18"/>
  <c r="AN18"/>
  <c r="AM18"/>
  <c r="AL18"/>
  <c r="AK18"/>
  <c r="AR17"/>
  <c r="AQ17"/>
  <c r="AP17"/>
  <c r="AO17"/>
  <c r="AN17"/>
  <c r="AM17"/>
  <c r="AL17"/>
  <c r="AK17"/>
  <c r="AR16"/>
  <c r="AQ16"/>
  <c r="AP16"/>
  <c r="AO16"/>
  <c r="AN16"/>
  <c r="AM16"/>
  <c r="AL16"/>
  <c r="AK16"/>
  <c r="AR15"/>
  <c r="AQ15"/>
  <c r="AP15"/>
  <c r="AO15"/>
  <c r="AN15"/>
  <c r="AM15"/>
  <c r="AL15"/>
  <c r="AK15"/>
  <c r="AR14"/>
  <c r="AQ14"/>
  <c r="AP14"/>
  <c r="AO14"/>
  <c r="AN14"/>
  <c r="AM14"/>
  <c r="AL14"/>
  <c r="AK14"/>
  <c r="AR13"/>
  <c r="AQ13"/>
  <c r="AP13"/>
  <c r="AO13"/>
  <c r="AN13"/>
  <c r="AM13"/>
  <c r="AL13"/>
  <c r="AK13"/>
  <c r="AR12"/>
  <c r="AQ12"/>
  <c r="AP12"/>
  <c r="AO12"/>
  <c r="AN12"/>
  <c r="AM12"/>
  <c r="AL12"/>
  <c r="AK12"/>
  <c r="AR11"/>
  <c r="AQ11"/>
  <c r="AP11"/>
  <c r="AO11"/>
  <c r="AN11"/>
  <c r="AM11"/>
  <c r="AL11"/>
  <c r="AK11"/>
  <c r="AR10"/>
  <c r="AQ10"/>
  <c r="AP10"/>
  <c r="AO10"/>
  <c r="AN10"/>
  <c r="AM10"/>
  <c r="AL10"/>
  <c r="AK10"/>
  <c r="AR9"/>
  <c r="AQ9"/>
  <c r="AP9"/>
  <c r="AO9"/>
  <c r="AN9"/>
  <c r="AM9"/>
  <c r="AL9"/>
  <c r="AK9"/>
  <c r="AR8"/>
  <c r="AQ8"/>
  <c r="AP8"/>
  <c r="AO8"/>
  <c r="AN8"/>
  <c r="AM8"/>
  <c r="AL8"/>
  <c r="AK8"/>
  <c r="AR48" i="17"/>
  <c r="AQ48"/>
  <c r="AP48"/>
  <c r="AO48"/>
  <c r="AN48"/>
  <c r="AM48"/>
  <c r="AL48"/>
  <c r="AK48"/>
  <c r="AR47"/>
  <c r="AQ47"/>
  <c r="AP47"/>
  <c r="AO47"/>
  <c r="AN47"/>
  <c r="AM47"/>
  <c r="AL47"/>
  <c r="AK47"/>
  <c r="AR46"/>
  <c r="AQ46"/>
  <c r="AP46"/>
  <c r="AO46"/>
  <c r="AN46"/>
  <c r="AM46"/>
  <c r="AL46"/>
  <c r="AK46"/>
  <c r="AR45"/>
  <c r="AQ45"/>
  <c r="AP45"/>
  <c r="AO45"/>
  <c r="AN45"/>
  <c r="AM45"/>
  <c r="AL45"/>
  <c r="AK45"/>
  <c r="AR44"/>
  <c r="AQ44"/>
  <c r="AP44"/>
  <c r="AO44"/>
  <c r="AN44"/>
  <c r="AM44"/>
  <c r="AL44"/>
  <c r="AK44"/>
  <c r="AR43"/>
  <c r="AQ43"/>
  <c r="AP43"/>
  <c r="AO43"/>
  <c r="AN43"/>
  <c r="AM43"/>
  <c r="AL43"/>
  <c r="AK43"/>
  <c r="AR42"/>
  <c r="AQ42"/>
  <c r="AP42"/>
  <c r="AO42"/>
  <c r="AN42"/>
  <c r="AM42"/>
  <c r="AL42"/>
  <c r="AK42"/>
  <c r="AR41"/>
  <c r="AQ41"/>
  <c r="AP41"/>
  <c r="AO41"/>
  <c r="AN41"/>
  <c r="AM41"/>
  <c r="AL41"/>
  <c r="AK41"/>
  <c r="AR40"/>
  <c r="AQ40"/>
  <c r="AP40"/>
  <c r="AO40"/>
  <c r="AN40"/>
  <c r="AM40"/>
  <c r="AL40"/>
  <c r="AK40"/>
  <c r="AR39"/>
  <c r="AQ39"/>
  <c r="AP39"/>
  <c r="AO39"/>
  <c r="AN39"/>
  <c r="AM39"/>
  <c r="AL39"/>
  <c r="AK39"/>
  <c r="AR38"/>
  <c r="AQ38"/>
  <c r="AP38"/>
  <c r="AO38"/>
  <c r="AN38"/>
  <c r="AM38"/>
  <c r="AL38"/>
  <c r="AK38"/>
  <c r="AR37"/>
  <c r="AQ37"/>
  <c r="AP37"/>
  <c r="AO37"/>
  <c r="AN37"/>
  <c r="AM37"/>
  <c r="AL37"/>
  <c r="AK37"/>
  <c r="AR36"/>
  <c r="AQ36"/>
  <c r="AP36"/>
  <c r="AO36"/>
  <c r="AN36"/>
  <c r="AM36"/>
  <c r="AL36"/>
  <c r="AK36"/>
  <c r="AR35"/>
  <c r="AQ35"/>
  <c r="AP35"/>
  <c r="AO35"/>
  <c r="AN35"/>
  <c r="AM35"/>
  <c r="AL35"/>
  <c r="AK35"/>
  <c r="AR34"/>
  <c r="AQ34"/>
  <c r="AP34"/>
  <c r="AO34"/>
  <c r="AN34"/>
  <c r="AM34"/>
  <c r="AL34"/>
  <c r="AK34"/>
  <c r="AR33"/>
  <c r="AQ33"/>
  <c r="AP33"/>
  <c r="AO33"/>
  <c r="AN33"/>
  <c r="AM33"/>
  <c r="AL33"/>
  <c r="AK33"/>
  <c r="AR32"/>
  <c r="AQ32"/>
  <c r="AP32"/>
  <c r="AO32"/>
  <c r="AN32"/>
  <c r="AM32"/>
  <c r="AL32"/>
  <c r="AK32"/>
  <c r="AR31"/>
  <c r="AQ31"/>
  <c r="AP31"/>
  <c r="AO31"/>
  <c r="AN31"/>
  <c r="AM31"/>
  <c r="AL31"/>
  <c r="AK31"/>
  <c r="AR30"/>
  <c r="AQ30"/>
  <c r="AP30"/>
  <c r="AO30"/>
  <c r="AN30"/>
  <c r="AM30"/>
  <c r="AL30"/>
  <c r="AK30"/>
  <c r="AR29"/>
  <c r="AQ29"/>
  <c r="AP29"/>
  <c r="AO29"/>
  <c r="AN29"/>
  <c r="AM29"/>
  <c r="AL29"/>
  <c r="AK29"/>
  <c r="AR28"/>
  <c r="AQ28"/>
  <c r="AP28"/>
  <c r="AO28"/>
  <c r="AN28"/>
  <c r="AM28"/>
  <c r="AL28"/>
  <c r="AK28"/>
  <c r="AR27"/>
  <c r="AQ27"/>
  <c r="AP27"/>
  <c r="AO27"/>
  <c r="AN27"/>
  <c r="AM27"/>
  <c r="AL27"/>
  <c r="AK27"/>
  <c r="AR26"/>
  <c r="AQ26"/>
  <c r="AP26"/>
  <c r="AO26"/>
  <c r="AN26"/>
  <c r="AM26"/>
  <c r="AL26"/>
  <c r="AK26"/>
  <c r="AR25"/>
  <c r="AQ25"/>
  <c r="AP25"/>
  <c r="AO25"/>
  <c r="AN25"/>
  <c r="AM25"/>
  <c r="AL25"/>
  <c r="AK25"/>
  <c r="AR24"/>
  <c r="AQ24"/>
  <c r="AP24"/>
  <c r="AO24"/>
  <c r="AN24"/>
  <c r="AM24"/>
  <c r="AL24"/>
  <c r="AK24"/>
  <c r="AR23"/>
  <c r="AQ23"/>
  <c r="AP23"/>
  <c r="AO23"/>
  <c r="AN23"/>
  <c r="AM23"/>
  <c r="AL23"/>
  <c r="AK23"/>
  <c r="AR22"/>
  <c r="AQ22"/>
  <c r="AP22"/>
  <c r="AO22"/>
  <c r="AN22"/>
  <c r="AM22"/>
  <c r="AL22"/>
  <c r="AK22"/>
  <c r="AR21"/>
  <c r="AQ21"/>
  <c r="AP21"/>
  <c r="AO21"/>
  <c r="AN21"/>
  <c r="AM21"/>
  <c r="AL21"/>
  <c r="AK21"/>
  <c r="AR20"/>
  <c r="AQ20"/>
  <c r="AP20"/>
  <c r="AO20"/>
  <c r="AN20"/>
  <c r="AM20"/>
  <c r="AL20"/>
  <c r="AK20"/>
  <c r="AR19"/>
  <c r="AQ19"/>
  <c r="AP19"/>
  <c r="AO19"/>
  <c r="AN19"/>
  <c r="AM19"/>
  <c r="AL19"/>
  <c r="AK19"/>
  <c r="AR18"/>
  <c r="AQ18"/>
  <c r="AP18"/>
  <c r="AO18"/>
  <c r="AN18"/>
  <c r="AM18"/>
  <c r="AL18"/>
  <c r="AK18"/>
  <c r="AR17"/>
  <c r="AQ17"/>
  <c r="AP17"/>
  <c r="AO17"/>
  <c r="AN17"/>
  <c r="AM17"/>
  <c r="AL17"/>
  <c r="AK17"/>
  <c r="AR16"/>
  <c r="AQ16"/>
  <c r="AP16"/>
  <c r="AO16"/>
  <c r="AN16"/>
  <c r="AM16"/>
  <c r="AL16"/>
  <c r="AK16"/>
  <c r="AR15"/>
  <c r="AQ15"/>
  <c r="AP15"/>
  <c r="AO15"/>
  <c r="AN15"/>
  <c r="AM15"/>
  <c r="AL15"/>
  <c r="AK15"/>
  <c r="AR14"/>
  <c r="AQ14"/>
  <c r="AP14"/>
  <c r="AO14"/>
  <c r="AN14"/>
  <c r="AM14"/>
  <c r="AL14"/>
  <c r="AK14"/>
  <c r="AR13"/>
  <c r="AQ13"/>
  <c r="AP13"/>
  <c r="AO13"/>
  <c r="AN13"/>
  <c r="AM13"/>
  <c r="AL13"/>
  <c r="AK13"/>
  <c r="AR12"/>
  <c r="AQ12"/>
  <c r="AP12"/>
  <c r="AO12"/>
  <c r="AN12"/>
  <c r="AM12"/>
  <c r="AL12"/>
  <c r="AK12"/>
  <c r="AR11"/>
  <c r="AQ11"/>
  <c r="AP11"/>
  <c r="AO11"/>
  <c r="AN11"/>
  <c r="AM11"/>
  <c r="AL11"/>
  <c r="AK11"/>
  <c r="AR10"/>
  <c r="AQ10"/>
  <c r="AP10"/>
  <c r="AO10"/>
  <c r="AN10"/>
  <c r="AM10"/>
  <c r="AL10"/>
  <c r="AK10"/>
  <c r="AR9"/>
  <c r="AQ9"/>
  <c r="AP9"/>
  <c r="AO9"/>
  <c r="AN9"/>
  <c r="AM9"/>
  <c r="AL9"/>
  <c r="AK9"/>
  <c r="AR8"/>
  <c r="AQ8"/>
  <c r="AP8"/>
  <c r="AO8"/>
  <c r="AN8"/>
  <c r="AM8"/>
  <c r="AL8"/>
  <c r="AK8"/>
  <c r="AR48" i="16" l="1"/>
  <c r="AQ48"/>
  <c r="AP48"/>
  <c r="AO48"/>
  <c r="AN48"/>
  <c r="AM48"/>
  <c r="AL48"/>
  <c r="AK48"/>
  <c r="AR47"/>
  <c r="AQ47"/>
  <c r="AP47"/>
  <c r="AO47"/>
  <c r="AN47"/>
  <c r="AM47"/>
  <c r="AL47"/>
  <c r="AK47"/>
  <c r="AR46"/>
  <c r="AQ46"/>
  <c r="AP46"/>
  <c r="AO46"/>
  <c r="AN46"/>
  <c r="AM46"/>
  <c r="AL46"/>
  <c r="AK46"/>
  <c r="AR45"/>
  <c r="AQ45"/>
  <c r="AP45"/>
  <c r="AO45"/>
  <c r="AN45"/>
  <c r="AM45"/>
  <c r="AL45"/>
  <c r="AK45"/>
  <c r="AR44"/>
  <c r="AQ44"/>
  <c r="AP44"/>
  <c r="AO44"/>
  <c r="AN44"/>
  <c r="AM44"/>
  <c r="AL44"/>
  <c r="AK44"/>
  <c r="AR43"/>
  <c r="AQ43"/>
  <c r="AP43"/>
  <c r="AO43"/>
  <c r="AN43"/>
  <c r="AM43"/>
  <c r="AL43"/>
  <c r="AK43"/>
  <c r="AR42"/>
  <c r="AQ42"/>
  <c r="AP42"/>
  <c r="AO42"/>
  <c r="AN42"/>
  <c r="AM42"/>
  <c r="AL42"/>
  <c r="AK42"/>
  <c r="AR41"/>
  <c r="AQ41"/>
  <c r="AP41"/>
  <c r="AO41"/>
  <c r="AN41"/>
  <c r="AM41"/>
  <c r="AL41"/>
  <c r="AK41"/>
  <c r="AR40"/>
  <c r="AQ40"/>
  <c r="AP40"/>
  <c r="AO40"/>
  <c r="AN40"/>
  <c r="AM40"/>
  <c r="AL40"/>
  <c r="AK40"/>
  <c r="AR39"/>
  <c r="AQ39"/>
  <c r="AP39"/>
  <c r="AO39"/>
  <c r="AN39"/>
  <c r="AM39"/>
  <c r="AL39"/>
  <c r="AK39"/>
  <c r="AR38"/>
  <c r="AQ38"/>
  <c r="AP38"/>
  <c r="AO38"/>
  <c r="AN38"/>
  <c r="AM38"/>
  <c r="AL38"/>
  <c r="AK38"/>
  <c r="AR37"/>
  <c r="AQ37"/>
  <c r="AP37"/>
  <c r="AO37"/>
  <c r="AN37"/>
  <c r="AM37"/>
  <c r="AL37"/>
  <c r="AK37"/>
  <c r="AR36"/>
  <c r="AQ36"/>
  <c r="AP36"/>
  <c r="AO36"/>
  <c r="AN36"/>
  <c r="AM36"/>
  <c r="AL36"/>
  <c r="AK36"/>
  <c r="AR35"/>
  <c r="AQ35"/>
  <c r="AP35"/>
  <c r="AO35"/>
  <c r="AN35"/>
  <c r="AM35"/>
  <c r="AL35"/>
  <c r="AK35"/>
  <c r="AR34"/>
  <c r="AQ34"/>
  <c r="AP34"/>
  <c r="AO34"/>
  <c r="AN34"/>
  <c r="AM34"/>
  <c r="AL34"/>
  <c r="AK34"/>
  <c r="AR33"/>
  <c r="AQ33"/>
  <c r="AP33"/>
  <c r="AO33"/>
  <c r="AN33"/>
  <c r="AM33"/>
  <c r="AL33"/>
  <c r="AK33"/>
  <c r="AR32"/>
  <c r="AQ32"/>
  <c r="AP32"/>
  <c r="AO32"/>
  <c r="AN32"/>
  <c r="AM32"/>
  <c r="AL32"/>
  <c r="AK32"/>
  <c r="AR31"/>
  <c r="AQ31"/>
  <c r="AP31"/>
  <c r="AO31"/>
  <c r="AN31"/>
  <c r="AM31"/>
  <c r="AL31"/>
  <c r="AK31"/>
  <c r="AR30"/>
  <c r="AQ30"/>
  <c r="AP30"/>
  <c r="AO30"/>
  <c r="AN30"/>
  <c r="AM30"/>
  <c r="AL30"/>
  <c r="AK30"/>
  <c r="AR29"/>
  <c r="AQ29"/>
  <c r="AP29"/>
  <c r="AO29"/>
  <c r="AN29"/>
  <c r="AM29"/>
  <c r="AL29"/>
  <c r="AK29"/>
  <c r="AR28"/>
  <c r="AQ28"/>
  <c r="AP28"/>
  <c r="AO28"/>
  <c r="AN28"/>
  <c r="AM28"/>
  <c r="AL28"/>
  <c r="AK28"/>
  <c r="AR27"/>
  <c r="AQ27"/>
  <c r="AP27"/>
  <c r="AO27"/>
  <c r="AN27"/>
  <c r="AM27"/>
  <c r="AL27"/>
  <c r="AK27"/>
  <c r="AR26"/>
  <c r="AQ26"/>
  <c r="AP26"/>
  <c r="AO26"/>
  <c r="AN26"/>
  <c r="AM26"/>
  <c r="AL26"/>
  <c r="AK26"/>
  <c r="AR25"/>
  <c r="AQ25"/>
  <c r="AP25"/>
  <c r="AO25"/>
  <c r="AN25"/>
  <c r="AM25"/>
  <c r="AL25"/>
  <c r="AK25"/>
  <c r="AR24"/>
  <c r="AQ24"/>
  <c r="AP24"/>
  <c r="AO24"/>
  <c r="AN24"/>
  <c r="AM24"/>
  <c r="AL24"/>
  <c r="AK24"/>
  <c r="AR23"/>
  <c r="AQ23"/>
  <c r="AP23"/>
  <c r="AO23"/>
  <c r="AN23"/>
  <c r="AM23"/>
  <c r="AL23"/>
  <c r="AK23"/>
  <c r="AR22"/>
  <c r="AQ22"/>
  <c r="AP22"/>
  <c r="AO22"/>
  <c r="AN22"/>
  <c r="AM22"/>
  <c r="AL22"/>
  <c r="AK22"/>
  <c r="AR21"/>
  <c r="AQ21"/>
  <c r="AP21"/>
  <c r="AO21"/>
  <c r="AN21"/>
  <c r="AM21"/>
  <c r="AL21"/>
  <c r="AK21"/>
  <c r="AR20"/>
  <c r="AQ20"/>
  <c r="AP20"/>
  <c r="AO20"/>
  <c r="AN20"/>
  <c r="AM20"/>
  <c r="AL20"/>
  <c r="AK20"/>
  <c r="AR19"/>
  <c r="AQ19"/>
  <c r="AP19"/>
  <c r="AO19"/>
  <c r="AN19"/>
  <c r="AM19"/>
  <c r="AL19"/>
  <c r="AK19"/>
  <c r="AR18"/>
  <c r="AQ18"/>
  <c r="AP18"/>
  <c r="AO18"/>
  <c r="AN18"/>
  <c r="AM18"/>
  <c r="AL18"/>
  <c r="AK18"/>
  <c r="AR17"/>
  <c r="AQ17"/>
  <c r="AP17"/>
  <c r="AO17"/>
  <c r="AN17"/>
  <c r="AM17"/>
  <c r="AL17"/>
  <c r="AK17"/>
  <c r="AR16"/>
  <c r="AQ16"/>
  <c r="AP16"/>
  <c r="AO16"/>
  <c r="AN16"/>
  <c r="AM16"/>
  <c r="AL16"/>
  <c r="AK16"/>
  <c r="AR15"/>
  <c r="AQ15"/>
  <c r="AP15"/>
  <c r="AO15"/>
  <c r="AN15"/>
  <c r="AM15"/>
  <c r="AL15"/>
  <c r="AK15"/>
  <c r="AR14"/>
  <c r="AQ14"/>
  <c r="AP14"/>
  <c r="AO14"/>
  <c r="AN14"/>
  <c r="AM14"/>
  <c r="AL14"/>
  <c r="AK14"/>
  <c r="AR13"/>
  <c r="AQ13"/>
  <c r="AP13"/>
  <c r="AO13"/>
  <c r="AN13"/>
  <c r="AM13"/>
  <c r="AL13"/>
  <c r="AK13"/>
  <c r="AR12"/>
  <c r="AQ12"/>
  <c r="AP12"/>
  <c r="AO12"/>
  <c r="AN12"/>
  <c r="AM12"/>
  <c r="AL12"/>
  <c r="AK12"/>
  <c r="AR11"/>
  <c r="AQ11"/>
  <c r="AP11"/>
  <c r="AO11"/>
  <c r="AN11"/>
  <c r="AM11"/>
  <c r="AL11"/>
  <c r="AK11"/>
  <c r="AR10"/>
  <c r="AQ10"/>
  <c r="AP10"/>
  <c r="AO10"/>
  <c r="AN10"/>
  <c r="AM10"/>
  <c r="AL10"/>
  <c r="AK10"/>
  <c r="AR9"/>
  <c r="AQ9"/>
  <c r="AP9"/>
  <c r="AO9"/>
  <c r="AN9"/>
  <c r="AM9"/>
  <c r="AL9"/>
  <c r="AK9"/>
  <c r="AR8"/>
  <c r="AQ8"/>
  <c r="AP8"/>
  <c r="AO8"/>
  <c r="AN8"/>
  <c r="AM8"/>
  <c r="AL8"/>
  <c r="AK8"/>
  <c r="AR48" i="15"/>
  <c r="AQ48"/>
  <c r="AP48"/>
  <c r="AO48"/>
  <c r="AN48"/>
  <c r="AM48"/>
  <c r="AL48"/>
  <c r="AK48"/>
  <c r="AR47"/>
  <c r="AQ47"/>
  <c r="AP47"/>
  <c r="AO47"/>
  <c r="AN47"/>
  <c r="AM47"/>
  <c r="AL47"/>
  <c r="AK47"/>
  <c r="AR46"/>
  <c r="AQ46"/>
  <c r="AP46"/>
  <c r="AO46"/>
  <c r="AN46"/>
  <c r="AM46"/>
  <c r="AL46"/>
  <c r="AK46"/>
  <c r="AR45"/>
  <c r="AQ45"/>
  <c r="AP45"/>
  <c r="AO45"/>
  <c r="AN45"/>
  <c r="AM45"/>
  <c r="AL45"/>
  <c r="AK45"/>
  <c r="AR44"/>
  <c r="AQ44"/>
  <c r="AP44"/>
  <c r="AO44"/>
  <c r="AN44"/>
  <c r="AM44"/>
  <c r="AL44"/>
  <c r="AK44"/>
  <c r="AR43"/>
  <c r="AQ43"/>
  <c r="AP43"/>
  <c r="AO43"/>
  <c r="AN43"/>
  <c r="AM43"/>
  <c r="AL43"/>
  <c r="AK43"/>
  <c r="AR42"/>
  <c r="AQ42"/>
  <c r="AP42"/>
  <c r="AO42"/>
  <c r="AN42"/>
  <c r="AM42"/>
  <c r="AL42"/>
  <c r="AK42"/>
  <c r="AR41"/>
  <c r="AQ41"/>
  <c r="AP41"/>
  <c r="AO41"/>
  <c r="AN41"/>
  <c r="AM41"/>
  <c r="AL41"/>
  <c r="AK41"/>
  <c r="AR40"/>
  <c r="AQ40"/>
  <c r="AP40"/>
  <c r="AO40"/>
  <c r="AN40"/>
  <c r="AM40"/>
  <c r="AL40"/>
  <c r="AK40"/>
  <c r="AR39"/>
  <c r="AQ39"/>
  <c r="AP39"/>
  <c r="AO39"/>
  <c r="AN39"/>
  <c r="AM39"/>
  <c r="AL39"/>
  <c r="AK39"/>
  <c r="AR38"/>
  <c r="AQ38"/>
  <c r="AP38"/>
  <c r="AO38"/>
  <c r="AN38"/>
  <c r="AM38"/>
  <c r="AL38"/>
  <c r="AK38"/>
  <c r="AR37"/>
  <c r="AQ37"/>
  <c r="AP37"/>
  <c r="AO37"/>
  <c r="AN37"/>
  <c r="AM37"/>
  <c r="AL37"/>
  <c r="AK37"/>
  <c r="AR36"/>
  <c r="AQ36"/>
  <c r="AP36"/>
  <c r="AO36"/>
  <c r="AN36"/>
  <c r="AM36"/>
  <c r="AL36"/>
  <c r="AK36"/>
  <c r="AR35"/>
  <c r="AQ35"/>
  <c r="AP35"/>
  <c r="AO35"/>
  <c r="AN35"/>
  <c r="AM35"/>
  <c r="AL35"/>
  <c r="AK35"/>
  <c r="AR34"/>
  <c r="AQ34"/>
  <c r="AP34"/>
  <c r="AO34"/>
  <c r="AN34"/>
  <c r="AM34"/>
  <c r="AL34"/>
  <c r="AK34"/>
  <c r="AR33"/>
  <c r="AQ33"/>
  <c r="AP33"/>
  <c r="AO33"/>
  <c r="AN33"/>
  <c r="AM33"/>
  <c r="AL33"/>
  <c r="AK33"/>
  <c r="AR32"/>
  <c r="AQ32"/>
  <c r="AP32"/>
  <c r="AO32"/>
  <c r="AN32"/>
  <c r="AM32"/>
  <c r="AL32"/>
  <c r="AK32"/>
  <c r="AR31"/>
  <c r="AQ31"/>
  <c r="AP31"/>
  <c r="AO31"/>
  <c r="AN31"/>
  <c r="AM31"/>
  <c r="AL31"/>
  <c r="AK31"/>
  <c r="AR30"/>
  <c r="AQ30"/>
  <c r="AP30"/>
  <c r="AO30"/>
  <c r="AN30"/>
  <c r="AM30"/>
  <c r="AL30"/>
  <c r="AK30"/>
  <c r="AR29"/>
  <c r="AQ29"/>
  <c r="AP29"/>
  <c r="AO29"/>
  <c r="AN29"/>
  <c r="AM29"/>
  <c r="AL29"/>
  <c r="AK29"/>
  <c r="AR28"/>
  <c r="AQ28"/>
  <c r="AP28"/>
  <c r="AO28"/>
  <c r="AN28"/>
  <c r="AM28"/>
  <c r="AL28"/>
  <c r="AK28"/>
  <c r="AR27"/>
  <c r="AQ27"/>
  <c r="AP27"/>
  <c r="AO27"/>
  <c r="AN27"/>
  <c r="AM27"/>
  <c r="AL27"/>
  <c r="AK27"/>
  <c r="AR26"/>
  <c r="AQ26"/>
  <c r="AP26"/>
  <c r="AO26"/>
  <c r="AN26"/>
  <c r="AM26"/>
  <c r="AL26"/>
  <c r="AK26"/>
  <c r="AR25"/>
  <c r="AQ25"/>
  <c r="AP25"/>
  <c r="AO25"/>
  <c r="AN25"/>
  <c r="AM25"/>
  <c r="AL25"/>
  <c r="AK25"/>
  <c r="AR24"/>
  <c r="AQ24"/>
  <c r="AP24"/>
  <c r="AO24"/>
  <c r="AN24"/>
  <c r="AM24"/>
  <c r="AL24"/>
  <c r="AK24"/>
  <c r="AR23"/>
  <c r="AQ23"/>
  <c r="AP23"/>
  <c r="AO23"/>
  <c r="AN23"/>
  <c r="AM23"/>
  <c r="AL23"/>
  <c r="AK23"/>
  <c r="AR22"/>
  <c r="AQ22"/>
  <c r="AP22"/>
  <c r="AO22"/>
  <c r="AN22"/>
  <c r="AM22"/>
  <c r="AL22"/>
  <c r="AK22"/>
  <c r="AR21"/>
  <c r="AQ21"/>
  <c r="AP21"/>
  <c r="AO21"/>
  <c r="AN21"/>
  <c r="AM21"/>
  <c r="AL21"/>
  <c r="AK21"/>
  <c r="AR20"/>
  <c r="AQ20"/>
  <c r="AP20"/>
  <c r="AO20"/>
  <c r="AN20"/>
  <c r="AM20"/>
  <c r="AL20"/>
  <c r="AK20"/>
  <c r="AR19"/>
  <c r="AQ19"/>
  <c r="AP19"/>
  <c r="AO19"/>
  <c r="AN19"/>
  <c r="AM19"/>
  <c r="AL19"/>
  <c r="AK19"/>
  <c r="AR18"/>
  <c r="AQ18"/>
  <c r="AP18"/>
  <c r="AO18"/>
  <c r="AN18"/>
  <c r="AM18"/>
  <c r="AL18"/>
  <c r="AK18"/>
  <c r="AR17"/>
  <c r="AQ17"/>
  <c r="AP17"/>
  <c r="AO17"/>
  <c r="AN17"/>
  <c r="AM17"/>
  <c r="AL17"/>
  <c r="AK17"/>
  <c r="AR16"/>
  <c r="AQ16"/>
  <c r="AP16"/>
  <c r="AO16"/>
  <c r="AN16"/>
  <c r="AM16"/>
  <c r="AL16"/>
  <c r="AK16"/>
  <c r="AR15"/>
  <c r="AQ15"/>
  <c r="AP15"/>
  <c r="AO15"/>
  <c r="AN15"/>
  <c r="AM15"/>
  <c r="AL15"/>
  <c r="AK15"/>
  <c r="AR14"/>
  <c r="AQ14"/>
  <c r="AP14"/>
  <c r="AO14"/>
  <c r="AN14"/>
  <c r="AM14"/>
  <c r="AL14"/>
  <c r="AK14"/>
  <c r="AR13"/>
  <c r="AQ13"/>
  <c r="AP13"/>
  <c r="AO13"/>
  <c r="AN13"/>
  <c r="AM13"/>
  <c r="AL13"/>
  <c r="AK13"/>
  <c r="AR12"/>
  <c r="AQ12"/>
  <c r="AP12"/>
  <c r="AO12"/>
  <c r="AN12"/>
  <c r="AM12"/>
  <c r="AL12"/>
  <c r="AK12"/>
  <c r="AR11"/>
  <c r="AQ11"/>
  <c r="AP11"/>
  <c r="AO11"/>
  <c r="AN11"/>
  <c r="AM11"/>
  <c r="AL11"/>
  <c r="AK11"/>
  <c r="AR10"/>
  <c r="AQ10"/>
  <c r="AP10"/>
  <c r="AO10"/>
  <c r="AN10"/>
  <c r="AM10"/>
  <c r="AL10"/>
  <c r="AK10"/>
  <c r="AR9"/>
  <c r="AQ9"/>
  <c r="AP9"/>
  <c r="AO9"/>
  <c r="AN9"/>
  <c r="AM9"/>
  <c r="AL9"/>
  <c r="AK9"/>
  <c r="AR8"/>
  <c r="AQ8"/>
  <c r="AP8"/>
  <c r="AO8"/>
  <c r="AN8"/>
  <c r="AM8"/>
  <c r="AL8"/>
  <c r="AK8"/>
  <c r="AR48" i="14" l="1"/>
  <c r="AQ48"/>
  <c r="AP48"/>
  <c r="AO48"/>
  <c r="AN48"/>
  <c r="AM48"/>
  <c r="AL48"/>
  <c r="AK48"/>
  <c r="AR47"/>
  <c r="AQ47"/>
  <c r="AP47"/>
  <c r="AO47"/>
  <c r="AN47"/>
  <c r="AM47"/>
  <c r="AL47"/>
  <c r="AK47"/>
  <c r="AR46"/>
  <c r="AQ46"/>
  <c r="AP46"/>
  <c r="AO46"/>
  <c r="AN46"/>
  <c r="AM46"/>
  <c r="AL46"/>
  <c r="AK46"/>
  <c r="AR45"/>
  <c r="AQ45"/>
  <c r="AP45"/>
  <c r="AO45"/>
  <c r="AN45"/>
  <c r="AM45"/>
  <c r="AL45"/>
  <c r="AK45"/>
  <c r="AR44"/>
  <c r="AQ44"/>
  <c r="AP44"/>
  <c r="AO44"/>
  <c r="AN44"/>
  <c r="AM44"/>
  <c r="AL44"/>
  <c r="AK44"/>
  <c r="AR43"/>
  <c r="AQ43"/>
  <c r="AP43"/>
  <c r="AO43"/>
  <c r="AN43"/>
  <c r="AM43"/>
  <c r="AL43"/>
  <c r="AK43"/>
  <c r="AR42"/>
  <c r="AQ42"/>
  <c r="AP42"/>
  <c r="AO42"/>
  <c r="AN42"/>
  <c r="AM42"/>
  <c r="AL42"/>
  <c r="AK42"/>
  <c r="AR41"/>
  <c r="AQ41"/>
  <c r="AP41"/>
  <c r="AO41"/>
  <c r="AN41"/>
  <c r="AM41"/>
  <c r="AL41"/>
  <c r="AK41"/>
  <c r="AR40"/>
  <c r="AQ40"/>
  <c r="AP40"/>
  <c r="AO40"/>
  <c r="AN40"/>
  <c r="AM40"/>
  <c r="AL40"/>
  <c r="AK40"/>
  <c r="AR39"/>
  <c r="AQ39"/>
  <c r="AP39"/>
  <c r="AO39"/>
  <c r="AN39"/>
  <c r="AM39"/>
  <c r="AL39"/>
  <c r="AK39"/>
  <c r="AR38"/>
  <c r="AQ38"/>
  <c r="AP38"/>
  <c r="AO38"/>
  <c r="AN38"/>
  <c r="AM38"/>
  <c r="AL38"/>
  <c r="AK38"/>
  <c r="AR37"/>
  <c r="AQ37"/>
  <c r="AP37"/>
  <c r="AO37"/>
  <c r="AN37"/>
  <c r="AM37"/>
  <c r="AL37"/>
  <c r="AK37"/>
  <c r="AR36"/>
  <c r="AQ36"/>
  <c r="AP36"/>
  <c r="AO36"/>
  <c r="AN36"/>
  <c r="AM36"/>
  <c r="AL36"/>
  <c r="AK36"/>
  <c r="AR35"/>
  <c r="AQ35"/>
  <c r="AP35"/>
  <c r="AO35"/>
  <c r="AN35"/>
  <c r="AM35"/>
  <c r="AL35"/>
  <c r="AK35"/>
  <c r="AR34"/>
  <c r="AQ34"/>
  <c r="AP34"/>
  <c r="AO34"/>
  <c r="AN34"/>
  <c r="AM34"/>
  <c r="AL34"/>
  <c r="AK34"/>
  <c r="AR33"/>
  <c r="AQ33"/>
  <c r="AP33"/>
  <c r="AO33"/>
  <c r="AN33"/>
  <c r="AM33"/>
  <c r="AL33"/>
  <c r="AK33"/>
  <c r="AR32"/>
  <c r="AQ32"/>
  <c r="AP32"/>
  <c r="AO32"/>
  <c r="AN32"/>
  <c r="AM32"/>
  <c r="AL32"/>
  <c r="AK32"/>
  <c r="AR31"/>
  <c r="AQ31"/>
  <c r="AP31"/>
  <c r="AO31"/>
  <c r="AN31"/>
  <c r="AM31"/>
  <c r="AL31"/>
  <c r="AK31"/>
  <c r="AR30"/>
  <c r="AQ30"/>
  <c r="AP30"/>
  <c r="AO30"/>
  <c r="AN30"/>
  <c r="AM30"/>
  <c r="AL30"/>
  <c r="AK30"/>
  <c r="AR29"/>
  <c r="AQ29"/>
  <c r="AP29"/>
  <c r="AO29"/>
  <c r="AN29"/>
  <c r="AM29"/>
  <c r="AL29"/>
  <c r="AK29"/>
  <c r="AR28"/>
  <c r="AQ28"/>
  <c r="AP28"/>
  <c r="AO28"/>
  <c r="AN28"/>
  <c r="AM28"/>
  <c r="AL28"/>
  <c r="AK28"/>
  <c r="AR27"/>
  <c r="AQ27"/>
  <c r="AP27"/>
  <c r="AO27"/>
  <c r="AN27"/>
  <c r="AM27"/>
  <c r="AL27"/>
  <c r="AK27"/>
  <c r="AR26"/>
  <c r="AQ26"/>
  <c r="AP26"/>
  <c r="AO26"/>
  <c r="AN26"/>
  <c r="AM26"/>
  <c r="AL26"/>
  <c r="AK26"/>
  <c r="AR25"/>
  <c r="AQ25"/>
  <c r="AP25"/>
  <c r="AO25"/>
  <c r="AN25"/>
  <c r="AM25"/>
  <c r="AL25"/>
  <c r="AK25"/>
  <c r="AR24"/>
  <c r="AQ24"/>
  <c r="AP24"/>
  <c r="AO24"/>
  <c r="AN24"/>
  <c r="AM24"/>
  <c r="AL24"/>
  <c r="AK24"/>
  <c r="AR23"/>
  <c r="AQ23"/>
  <c r="AP23"/>
  <c r="AO23"/>
  <c r="AN23"/>
  <c r="AM23"/>
  <c r="AL23"/>
  <c r="AK23"/>
  <c r="AR22"/>
  <c r="AQ22"/>
  <c r="AP22"/>
  <c r="AO22"/>
  <c r="AN22"/>
  <c r="AM22"/>
  <c r="AL22"/>
  <c r="AK22"/>
  <c r="AR21"/>
  <c r="AQ21"/>
  <c r="AP21"/>
  <c r="AO21"/>
  <c r="AN21"/>
  <c r="AM21"/>
  <c r="AL21"/>
  <c r="AK21"/>
  <c r="AR20"/>
  <c r="AQ20"/>
  <c r="AP20"/>
  <c r="AO20"/>
  <c r="AN20"/>
  <c r="AM20"/>
  <c r="AL20"/>
  <c r="AK20"/>
  <c r="AR19"/>
  <c r="AQ19"/>
  <c r="AP19"/>
  <c r="AO19"/>
  <c r="AN19"/>
  <c r="AM19"/>
  <c r="AL19"/>
  <c r="AK19"/>
  <c r="AR18"/>
  <c r="AQ18"/>
  <c r="AP18"/>
  <c r="AO18"/>
  <c r="AN18"/>
  <c r="AM18"/>
  <c r="AL18"/>
  <c r="AK18"/>
  <c r="AR17"/>
  <c r="AQ17"/>
  <c r="AP17"/>
  <c r="AO17"/>
  <c r="AN17"/>
  <c r="AM17"/>
  <c r="AL17"/>
  <c r="AK17"/>
  <c r="AR16"/>
  <c r="AQ16"/>
  <c r="AP16"/>
  <c r="AO16"/>
  <c r="AN16"/>
  <c r="AM16"/>
  <c r="AL16"/>
  <c r="AK16"/>
  <c r="AR15"/>
  <c r="AQ15"/>
  <c r="AP15"/>
  <c r="AO15"/>
  <c r="AN15"/>
  <c r="AM15"/>
  <c r="AL15"/>
  <c r="AK15"/>
  <c r="AR14"/>
  <c r="AQ14"/>
  <c r="AP14"/>
  <c r="AO14"/>
  <c r="AN14"/>
  <c r="AM14"/>
  <c r="AL14"/>
  <c r="AK14"/>
  <c r="AR13"/>
  <c r="AQ13"/>
  <c r="AP13"/>
  <c r="AO13"/>
  <c r="AN13"/>
  <c r="AM13"/>
  <c r="AL13"/>
  <c r="AK13"/>
  <c r="AR12"/>
  <c r="AQ12"/>
  <c r="AP12"/>
  <c r="AO12"/>
  <c r="AN12"/>
  <c r="AM12"/>
  <c r="AL12"/>
  <c r="AK12"/>
  <c r="AR11"/>
  <c r="AQ11"/>
  <c r="AP11"/>
  <c r="AO11"/>
  <c r="AN11"/>
  <c r="AM11"/>
  <c r="AL11"/>
  <c r="AK11"/>
  <c r="AR10"/>
  <c r="AQ10"/>
  <c r="AP10"/>
  <c r="AO10"/>
  <c r="AN10"/>
  <c r="AM10"/>
  <c r="AL10"/>
  <c r="AK10"/>
  <c r="AR9"/>
  <c r="AQ9"/>
  <c r="AP9"/>
  <c r="AO9"/>
  <c r="AN9"/>
  <c r="AM9"/>
  <c r="AL9"/>
  <c r="AK9"/>
  <c r="AR8"/>
  <c r="AQ8"/>
  <c r="AP8"/>
  <c r="AO8"/>
  <c r="AN8"/>
  <c r="AM8"/>
  <c r="AL8"/>
  <c r="AK8"/>
  <c r="AR48" i="13"/>
  <c r="AQ48"/>
  <c r="AP48"/>
  <c r="AO48"/>
  <c r="AN48"/>
  <c r="AM48"/>
  <c r="AL48"/>
  <c r="AK48"/>
  <c r="AR47"/>
  <c r="AQ47"/>
  <c r="AP47"/>
  <c r="AO47"/>
  <c r="AN47"/>
  <c r="AM47"/>
  <c r="AL47"/>
  <c r="AK47"/>
  <c r="AR46"/>
  <c r="AQ46"/>
  <c r="AP46"/>
  <c r="AO46"/>
  <c r="AN46"/>
  <c r="AM46"/>
  <c r="AL46"/>
  <c r="AK46"/>
  <c r="AR45"/>
  <c r="AQ45"/>
  <c r="AP45"/>
  <c r="AO45"/>
  <c r="AN45"/>
  <c r="AM45"/>
  <c r="AL45"/>
  <c r="AK45"/>
  <c r="AR44"/>
  <c r="AQ44"/>
  <c r="AP44"/>
  <c r="AO44"/>
  <c r="AN44"/>
  <c r="AM44"/>
  <c r="AL44"/>
  <c r="AK44"/>
  <c r="AR43"/>
  <c r="AQ43"/>
  <c r="AP43"/>
  <c r="AO43"/>
  <c r="AN43"/>
  <c r="AM43"/>
  <c r="AL43"/>
  <c r="AK43"/>
  <c r="AR42"/>
  <c r="AQ42"/>
  <c r="AP42"/>
  <c r="AO42"/>
  <c r="AN42"/>
  <c r="AM42"/>
  <c r="AL42"/>
  <c r="AK42"/>
  <c r="AR41"/>
  <c r="AQ41"/>
  <c r="AP41"/>
  <c r="AO41"/>
  <c r="AN41"/>
  <c r="AM41"/>
  <c r="AL41"/>
  <c r="AK41"/>
  <c r="AR40"/>
  <c r="AQ40"/>
  <c r="AP40"/>
  <c r="AO40"/>
  <c r="AN40"/>
  <c r="AM40"/>
  <c r="AL40"/>
  <c r="AK40"/>
  <c r="AR39"/>
  <c r="AQ39"/>
  <c r="AP39"/>
  <c r="AO39"/>
  <c r="AN39"/>
  <c r="AM39"/>
  <c r="AL39"/>
  <c r="AK39"/>
  <c r="AR38"/>
  <c r="AQ38"/>
  <c r="AP38"/>
  <c r="AO38"/>
  <c r="AN38"/>
  <c r="AM38"/>
  <c r="AL38"/>
  <c r="AK38"/>
  <c r="AR37"/>
  <c r="AQ37"/>
  <c r="AP37"/>
  <c r="AO37"/>
  <c r="AN37"/>
  <c r="AM37"/>
  <c r="AL37"/>
  <c r="AK37"/>
  <c r="AR36"/>
  <c r="AQ36"/>
  <c r="AP36"/>
  <c r="AO36"/>
  <c r="AN36"/>
  <c r="AM36"/>
  <c r="AL36"/>
  <c r="AK36"/>
  <c r="AR35"/>
  <c r="AQ35"/>
  <c r="AP35"/>
  <c r="AO35"/>
  <c r="AN35"/>
  <c r="AM35"/>
  <c r="AL35"/>
  <c r="AK35"/>
  <c r="AR34"/>
  <c r="AQ34"/>
  <c r="AP34"/>
  <c r="AO34"/>
  <c r="AN34"/>
  <c r="AM34"/>
  <c r="AL34"/>
  <c r="AK34"/>
  <c r="AR33"/>
  <c r="AQ33"/>
  <c r="AP33"/>
  <c r="AO33"/>
  <c r="AN33"/>
  <c r="AM33"/>
  <c r="AL33"/>
  <c r="AK33"/>
  <c r="AR32"/>
  <c r="AQ32"/>
  <c r="AP32"/>
  <c r="AO32"/>
  <c r="AN32"/>
  <c r="AM32"/>
  <c r="AL32"/>
  <c r="AK32"/>
  <c r="AR31"/>
  <c r="AQ31"/>
  <c r="AP31"/>
  <c r="AO31"/>
  <c r="AN31"/>
  <c r="AM31"/>
  <c r="AL31"/>
  <c r="AK31"/>
  <c r="AR30"/>
  <c r="AQ30"/>
  <c r="AP30"/>
  <c r="AO30"/>
  <c r="AN30"/>
  <c r="AM30"/>
  <c r="AL30"/>
  <c r="AK30"/>
  <c r="AR29"/>
  <c r="AQ29"/>
  <c r="AP29"/>
  <c r="AO29"/>
  <c r="AN29"/>
  <c r="AM29"/>
  <c r="AL29"/>
  <c r="AK29"/>
  <c r="AR28"/>
  <c r="AQ28"/>
  <c r="AP28"/>
  <c r="AO28"/>
  <c r="AN28"/>
  <c r="AM28"/>
  <c r="AL28"/>
  <c r="AK28"/>
  <c r="AR27"/>
  <c r="AQ27"/>
  <c r="AP27"/>
  <c r="AO27"/>
  <c r="AN27"/>
  <c r="AM27"/>
  <c r="AL27"/>
  <c r="AK27"/>
  <c r="AR26"/>
  <c r="AQ26"/>
  <c r="AP26"/>
  <c r="AO26"/>
  <c r="AN26"/>
  <c r="AM26"/>
  <c r="AL26"/>
  <c r="AK26"/>
  <c r="AR25"/>
  <c r="AQ25"/>
  <c r="AP25"/>
  <c r="AO25"/>
  <c r="AN25"/>
  <c r="AM25"/>
  <c r="AL25"/>
  <c r="AK25"/>
  <c r="AR24"/>
  <c r="AQ24"/>
  <c r="AP24"/>
  <c r="AO24"/>
  <c r="AN24"/>
  <c r="AM24"/>
  <c r="AL24"/>
  <c r="AK24"/>
  <c r="AR23"/>
  <c r="AQ23"/>
  <c r="AP23"/>
  <c r="AO23"/>
  <c r="AN23"/>
  <c r="AM23"/>
  <c r="AL23"/>
  <c r="AK23"/>
  <c r="AR22"/>
  <c r="AQ22"/>
  <c r="AP22"/>
  <c r="AO22"/>
  <c r="AN22"/>
  <c r="AM22"/>
  <c r="AL22"/>
  <c r="AK22"/>
  <c r="AR21"/>
  <c r="AQ21"/>
  <c r="AP21"/>
  <c r="AO21"/>
  <c r="AN21"/>
  <c r="AM21"/>
  <c r="AL21"/>
  <c r="AK21"/>
  <c r="AR20"/>
  <c r="AQ20"/>
  <c r="AP20"/>
  <c r="AO20"/>
  <c r="AN20"/>
  <c r="AM20"/>
  <c r="AL20"/>
  <c r="AK20"/>
  <c r="AR19"/>
  <c r="AQ19"/>
  <c r="AP19"/>
  <c r="AO19"/>
  <c r="AN19"/>
  <c r="AM19"/>
  <c r="AL19"/>
  <c r="AK19"/>
  <c r="AR18"/>
  <c r="AQ18"/>
  <c r="AP18"/>
  <c r="AO18"/>
  <c r="AN18"/>
  <c r="AM18"/>
  <c r="AL18"/>
  <c r="AK18"/>
  <c r="AR17"/>
  <c r="AQ17"/>
  <c r="AP17"/>
  <c r="AO17"/>
  <c r="AN17"/>
  <c r="AM17"/>
  <c r="AL17"/>
  <c r="AK17"/>
  <c r="AR16"/>
  <c r="AQ16"/>
  <c r="AP16"/>
  <c r="AO16"/>
  <c r="AN16"/>
  <c r="AM16"/>
  <c r="AL16"/>
  <c r="AK16"/>
  <c r="AR15"/>
  <c r="AQ15"/>
  <c r="AP15"/>
  <c r="AO15"/>
  <c r="AN15"/>
  <c r="AM15"/>
  <c r="AL15"/>
  <c r="AK15"/>
  <c r="AR14"/>
  <c r="AQ14"/>
  <c r="AP14"/>
  <c r="AO14"/>
  <c r="AN14"/>
  <c r="AM14"/>
  <c r="AL14"/>
  <c r="AK14"/>
  <c r="AR13"/>
  <c r="AQ13"/>
  <c r="AP13"/>
  <c r="AO13"/>
  <c r="AN13"/>
  <c r="AM13"/>
  <c r="AL13"/>
  <c r="AK13"/>
  <c r="AR12"/>
  <c r="AQ12"/>
  <c r="AP12"/>
  <c r="AO12"/>
  <c r="AN12"/>
  <c r="AM12"/>
  <c r="AL12"/>
  <c r="AK12"/>
  <c r="AR11"/>
  <c r="AQ11"/>
  <c r="AP11"/>
  <c r="AO11"/>
  <c r="AN11"/>
  <c r="AM11"/>
  <c r="AL11"/>
  <c r="AK11"/>
  <c r="AR10"/>
  <c r="AQ10"/>
  <c r="AP10"/>
  <c r="AO10"/>
  <c r="AN10"/>
  <c r="AM10"/>
  <c r="AL10"/>
  <c r="AK10"/>
  <c r="AR9"/>
  <c r="AQ9"/>
  <c r="AP9"/>
  <c r="AO9"/>
  <c r="AN9"/>
  <c r="AM9"/>
  <c r="AL9"/>
  <c r="AK9"/>
  <c r="AR8"/>
  <c r="AQ8"/>
  <c r="AP8"/>
  <c r="AO8"/>
  <c r="AN8"/>
  <c r="AM8"/>
  <c r="AL8"/>
  <c r="AK8"/>
  <c r="AR48" i="12" l="1"/>
  <c r="AQ48"/>
  <c r="AP48"/>
  <c r="AO48"/>
  <c r="AN48"/>
  <c r="AM48"/>
  <c r="AL48"/>
  <c r="AK48"/>
  <c r="AR47"/>
  <c r="AQ47"/>
  <c r="AP47"/>
  <c r="AO47"/>
  <c r="AN47"/>
  <c r="AM47"/>
  <c r="AL47"/>
  <c r="AK47"/>
  <c r="AR46"/>
  <c r="AQ46"/>
  <c r="AP46"/>
  <c r="AO46"/>
  <c r="AN46"/>
  <c r="AM46"/>
  <c r="AL46"/>
  <c r="AK46"/>
  <c r="AR45"/>
  <c r="AQ45"/>
  <c r="AP45"/>
  <c r="AO45"/>
  <c r="AN45"/>
  <c r="AM45"/>
  <c r="AL45"/>
  <c r="AK45"/>
  <c r="AR44"/>
  <c r="AQ44"/>
  <c r="AP44"/>
  <c r="AO44"/>
  <c r="AN44"/>
  <c r="AM44"/>
  <c r="AL44"/>
  <c r="AK44"/>
  <c r="AR43"/>
  <c r="AQ43"/>
  <c r="AP43"/>
  <c r="AO43"/>
  <c r="AN43"/>
  <c r="AM43"/>
  <c r="AL43"/>
  <c r="AK43"/>
  <c r="AR42"/>
  <c r="AQ42"/>
  <c r="AP42"/>
  <c r="AO42"/>
  <c r="AN42"/>
  <c r="AM42"/>
  <c r="AL42"/>
  <c r="AK42"/>
  <c r="AR41"/>
  <c r="AQ41"/>
  <c r="AP41"/>
  <c r="AO41"/>
  <c r="AN41"/>
  <c r="AM41"/>
  <c r="AL41"/>
  <c r="AK41"/>
  <c r="AR40"/>
  <c r="AQ40"/>
  <c r="AP40"/>
  <c r="AO40"/>
  <c r="AN40"/>
  <c r="AM40"/>
  <c r="AL40"/>
  <c r="AK40"/>
  <c r="AR39"/>
  <c r="AQ39"/>
  <c r="AP39"/>
  <c r="AO39"/>
  <c r="AN39"/>
  <c r="AM39"/>
  <c r="AL39"/>
  <c r="AK39"/>
  <c r="AR38"/>
  <c r="AQ38"/>
  <c r="AP38"/>
  <c r="AO38"/>
  <c r="AN38"/>
  <c r="AM38"/>
  <c r="AL38"/>
  <c r="AK38"/>
  <c r="AR37"/>
  <c r="AQ37"/>
  <c r="AP37"/>
  <c r="AO37"/>
  <c r="AN37"/>
  <c r="AM37"/>
  <c r="AL37"/>
  <c r="AK37"/>
  <c r="AR36"/>
  <c r="AQ36"/>
  <c r="AP36"/>
  <c r="AO36"/>
  <c r="AN36"/>
  <c r="AM36"/>
  <c r="AL36"/>
  <c r="AK36"/>
  <c r="AR35"/>
  <c r="AQ35"/>
  <c r="AP35"/>
  <c r="AO35"/>
  <c r="AN35"/>
  <c r="AM35"/>
  <c r="AL35"/>
  <c r="AK35"/>
  <c r="AR34"/>
  <c r="AQ34"/>
  <c r="AP34"/>
  <c r="AO34"/>
  <c r="AN34"/>
  <c r="AM34"/>
  <c r="AL34"/>
  <c r="AK34"/>
  <c r="AR33"/>
  <c r="AQ33"/>
  <c r="AP33"/>
  <c r="AO33"/>
  <c r="AN33"/>
  <c r="AM33"/>
  <c r="AL33"/>
  <c r="AK33"/>
  <c r="AR32"/>
  <c r="AQ32"/>
  <c r="AP32"/>
  <c r="AO32"/>
  <c r="AN32"/>
  <c r="AM32"/>
  <c r="AL32"/>
  <c r="AK32"/>
  <c r="AR31"/>
  <c r="AQ31"/>
  <c r="AP31"/>
  <c r="AO31"/>
  <c r="AN31"/>
  <c r="AM31"/>
  <c r="AL31"/>
  <c r="AK31"/>
  <c r="AR30"/>
  <c r="AQ30"/>
  <c r="AP30"/>
  <c r="AO30"/>
  <c r="AN30"/>
  <c r="AM30"/>
  <c r="AL30"/>
  <c r="AK30"/>
  <c r="AR29"/>
  <c r="AQ29"/>
  <c r="AP29"/>
  <c r="AO29"/>
  <c r="AN29"/>
  <c r="AM29"/>
  <c r="AL29"/>
  <c r="AK29"/>
  <c r="AR28"/>
  <c r="AQ28"/>
  <c r="AP28"/>
  <c r="AO28"/>
  <c r="AN28"/>
  <c r="AM28"/>
  <c r="AL28"/>
  <c r="AK28"/>
  <c r="AR27"/>
  <c r="AQ27"/>
  <c r="AP27"/>
  <c r="AO27"/>
  <c r="AN27"/>
  <c r="AM27"/>
  <c r="AL27"/>
  <c r="AK27"/>
  <c r="AR26"/>
  <c r="AQ26"/>
  <c r="AP26"/>
  <c r="AO26"/>
  <c r="AN26"/>
  <c r="AM26"/>
  <c r="AL26"/>
  <c r="AK26"/>
  <c r="AR25"/>
  <c r="AQ25"/>
  <c r="AP25"/>
  <c r="AO25"/>
  <c r="AN25"/>
  <c r="AM25"/>
  <c r="AL25"/>
  <c r="AK25"/>
  <c r="AR24"/>
  <c r="AQ24"/>
  <c r="AP24"/>
  <c r="AO24"/>
  <c r="AN24"/>
  <c r="AM24"/>
  <c r="AL24"/>
  <c r="AK24"/>
  <c r="AR23"/>
  <c r="AQ23"/>
  <c r="AP23"/>
  <c r="AO23"/>
  <c r="AN23"/>
  <c r="AM23"/>
  <c r="AL23"/>
  <c r="AK23"/>
  <c r="AR22"/>
  <c r="AQ22"/>
  <c r="AP22"/>
  <c r="AO22"/>
  <c r="AN22"/>
  <c r="AM22"/>
  <c r="AL22"/>
  <c r="AK22"/>
  <c r="AR21"/>
  <c r="AQ21"/>
  <c r="AP21"/>
  <c r="AO21"/>
  <c r="AN21"/>
  <c r="AM21"/>
  <c r="AL21"/>
  <c r="AK21"/>
  <c r="AR20"/>
  <c r="AQ20"/>
  <c r="AP20"/>
  <c r="AO20"/>
  <c r="AN20"/>
  <c r="AM20"/>
  <c r="AL20"/>
  <c r="AK20"/>
  <c r="AR19"/>
  <c r="AQ19"/>
  <c r="AP19"/>
  <c r="AO19"/>
  <c r="AN19"/>
  <c r="AM19"/>
  <c r="AL19"/>
  <c r="AK19"/>
  <c r="AR18"/>
  <c r="AQ18"/>
  <c r="AP18"/>
  <c r="AO18"/>
  <c r="AN18"/>
  <c r="AM18"/>
  <c r="AL18"/>
  <c r="AK18"/>
  <c r="AR17"/>
  <c r="AQ17"/>
  <c r="AP17"/>
  <c r="AO17"/>
  <c r="AN17"/>
  <c r="AM17"/>
  <c r="AL17"/>
  <c r="AK17"/>
  <c r="AR16"/>
  <c r="AQ16"/>
  <c r="AP16"/>
  <c r="AO16"/>
  <c r="AN16"/>
  <c r="AM16"/>
  <c r="AL16"/>
  <c r="AK16"/>
  <c r="AR15"/>
  <c r="AQ15"/>
  <c r="AP15"/>
  <c r="AO15"/>
  <c r="AN15"/>
  <c r="AM15"/>
  <c r="AL15"/>
  <c r="AK15"/>
  <c r="AR14"/>
  <c r="AQ14"/>
  <c r="AP14"/>
  <c r="AO14"/>
  <c r="AN14"/>
  <c r="AM14"/>
  <c r="AL14"/>
  <c r="AK14"/>
  <c r="AR13"/>
  <c r="AQ13"/>
  <c r="AP13"/>
  <c r="AO13"/>
  <c r="AN13"/>
  <c r="AM13"/>
  <c r="AL13"/>
  <c r="AK13"/>
  <c r="AR12"/>
  <c r="AQ12"/>
  <c r="AP12"/>
  <c r="AO12"/>
  <c r="AN12"/>
  <c r="AM12"/>
  <c r="AL12"/>
  <c r="AK12"/>
  <c r="AR11"/>
  <c r="AQ11"/>
  <c r="AP11"/>
  <c r="AO11"/>
  <c r="AN11"/>
  <c r="AM11"/>
  <c r="AL11"/>
  <c r="AK11"/>
  <c r="AR10"/>
  <c r="AQ10"/>
  <c r="AP10"/>
  <c r="AO10"/>
  <c r="AN10"/>
  <c r="AM10"/>
  <c r="AL10"/>
  <c r="AK10"/>
  <c r="AR9"/>
  <c r="AQ9"/>
  <c r="AP9"/>
  <c r="AO9"/>
  <c r="AN9"/>
  <c r="AM9"/>
  <c r="AL9"/>
  <c r="AK9"/>
  <c r="AR8"/>
  <c r="AQ8"/>
  <c r="AP8"/>
  <c r="AO8"/>
  <c r="AN8"/>
  <c r="AM8"/>
  <c r="AL8"/>
  <c r="AK8"/>
  <c r="AR48" i="11" l="1"/>
  <c r="AQ48"/>
  <c r="AP48"/>
  <c r="AO48"/>
  <c r="AN48"/>
  <c r="AM48"/>
  <c r="AL48"/>
  <c r="AK48"/>
  <c r="AR47"/>
  <c r="AQ47"/>
  <c r="AP47"/>
  <c r="AO47"/>
  <c r="AN47"/>
  <c r="AM47"/>
  <c r="AL47"/>
  <c r="AK47"/>
  <c r="AR46"/>
  <c r="AQ46"/>
  <c r="AP46"/>
  <c r="AO46"/>
  <c r="AN46"/>
  <c r="AM46"/>
  <c r="AL46"/>
  <c r="AK46"/>
  <c r="AR45"/>
  <c r="AQ45"/>
  <c r="AP45"/>
  <c r="AO45"/>
  <c r="AN45"/>
  <c r="AM45"/>
  <c r="AL45"/>
  <c r="AK45"/>
  <c r="AR44"/>
  <c r="AQ44"/>
  <c r="AP44"/>
  <c r="AO44"/>
  <c r="AN44"/>
  <c r="AM44"/>
  <c r="AL44"/>
  <c r="AK44"/>
  <c r="AR43"/>
  <c r="AQ43"/>
  <c r="AP43"/>
  <c r="AO43"/>
  <c r="AN43"/>
  <c r="AM43"/>
  <c r="AL43"/>
  <c r="AK43"/>
  <c r="AR42"/>
  <c r="AQ42"/>
  <c r="AP42"/>
  <c r="AO42"/>
  <c r="AN42"/>
  <c r="AM42"/>
  <c r="AL42"/>
  <c r="AK42"/>
  <c r="AR41"/>
  <c r="AQ41"/>
  <c r="AP41"/>
  <c r="AO41"/>
  <c r="AN41"/>
  <c r="AM41"/>
  <c r="AL41"/>
  <c r="AK41"/>
  <c r="AR40"/>
  <c r="AQ40"/>
  <c r="AP40"/>
  <c r="AO40"/>
  <c r="AN40"/>
  <c r="AM40"/>
  <c r="AL40"/>
  <c r="AK40"/>
  <c r="AR39"/>
  <c r="AQ39"/>
  <c r="AP39"/>
  <c r="AO39"/>
  <c r="AN39"/>
  <c r="AM39"/>
  <c r="AL39"/>
  <c r="AK39"/>
  <c r="AR38"/>
  <c r="AQ38"/>
  <c r="AP38"/>
  <c r="AO38"/>
  <c r="AN38"/>
  <c r="AM38"/>
  <c r="AL38"/>
  <c r="AK38"/>
  <c r="AR37"/>
  <c r="AQ37"/>
  <c r="AP37"/>
  <c r="AO37"/>
  <c r="AN37"/>
  <c r="AM37"/>
  <c r="AL37"/>
  <c r="AK37"/>
  <c r="AR36"/>
  <c r="AQ36"/>
  <c r="AP36"/>
  <c r="AO36"/>
  <c r="AN36"/>
  <c r="AM36"/>
  <c r="AL36"/>
  <c r="AK36"/>
  <c r="AR35"/>
  <c r="AQ35"/>
  <c r="AP35"/>
  <c r="AO35"/>
  <c r="AN35"/>
  <c r="AM35"/>
  <c r="AL35"/>
  <c r="AK35"/>
  <c r="AR34"/>
  <c r="AQ34"/>
  <c r="AP34"/>
  <c r="AO34"/>
  <c r="AN34"/>
  <c r="AM34"/>
  <c r="AL34"/>
  <c r="AK34"/>
  <c r="AR33"/>
  <c r="AQ33"/>
  <c r="AP33"/>
  <c r="AO33"/>
  <c r="AN33"/>
  <c r="AM33"/>
  <c r="AL33"/>
  <c r="AK33"/>
  <c r="AR32"/>
  <c r="AQ32"/>
  <c r="AP32"/>
  <c r="AO32"/>
  <c r="AN32"/>
  <c r="AM32"/>
  <c r="AL32"/>
  <c r="AK32"/>
  <c r="AR31"/>
  <c r="AQ31"/>
  <c r="AP31"/>
  <c r="AO31"/>
  <c r="AN31"/>
  <c r="AM31"/>
  <c r="AL31"/>
  <c r="AK31"/>
  <c r="AR30"/>
  <c r="AQ30"/>
  <c r="AP30"/>
  <c r="AO30"/>
  <c r="AN30"/>
  <c r="AM30"/>
  <c r="AL30"/>
  <c r="AK30"/>
  <c r="AR29"/>
  <c r="AQ29"/>
  <c r="AP29"/>
  <c r="AO29"/>
  <c r="AN29"/>
  <c r="AM29"/>
  <c r="AL29"/>
  <c r="AK29"/>
  <c r="AR28"/>
  <c r="AQ28"/>
  <c r="AP28"/>
  <c r="AO28"/>
  <c r="AN28"/>
  <c r="AM28"/>
  <c r="AL28"/>
  <c r="AK28"/>
  <c r="AR27"/>
  <c r="AQ27"/>
  <c r="AP27"/>
  <c r="AO27"/>
  <c r="AN27"/>
  <c r="AM27"/>
  <c r="AL27"/>
  <c r="AK27"/>
  <c r="AR26"/>
  <c r="AQ26"/>
  <c r="AP26"/>
  <c r="AO26"/>
  <c r="AN26"/>
  <c r="AM26"/>
  <c r="AL26"/>
  <c r="AK26"/>
  <c r="AR25"/>
  <c r="AQ25"/>
  <c r="AP25"/>
  <c r="AO25"/>
  <c r="AN25"/>
  <c r="AM25"/>
  <c r="AL25"/>
  <c r="AK25"/>
  <c r="AR24"/>
  <c r="AQ24"/>
  <c r="AP24"/>
  <c r="AO24"/>
  <c r="AN24"/>
  <c r="AM24"/>
  <c r="AL24"/>
  <c r="AK24"/>
  <c r="AR23"/>
  <c r="AQ23"/>
  <c r="AP23"/>
  <c r="AO23"/>
  <c r="AN23"/>
  <c r="AM23"/>
  <c r="AL23"/>
  <c r="AK23"/>
  <c r="AR22"/>
  <c r="AQ22"/>
  <c r="AP22"/>
  <c r="AO22"/>
  <c r="AN22"/>
  <c r="AM22"/>
  <c r="AL22"/>
  <c r="AK22"/>
  <c r="AR21"/>
  <c r="AQ21"/>
  <c r="AP21"/>
  <c r="AO21"/>
  <c r="AN21"/>
  <c r="AM21"/>
  <c r="AL21"/>
  <c r="AK21"/>
  <c r="AR20"/>
  <c r="AQ20"/>
  <c r="AP20"/>
  <c r="AO20"/>
  <c r="AN20"/>
  <c r="AM20"/>
  <c r="AL20"/>
  <c r="AK20"/>
  <c r="AR19"/>
  <c r="AQ19"/>
  <c r="AP19"/>
  <c r="AO19"/>
  <c r="AN19"/>
  <c r="AM19"/>
  <c r="AL19"/>
  <c r="AK19"/>
  <c r="AR18"/>
  <c r="AQ18"/>
  <c r="AP18"/>
  <c r="AO18"/>
  <c r="AN18"/>
  <c r="AM18"/>
  <c r="AL18"/>
  <c r="AK18"/>
  <c r="AR17"/>
  <c r="AQ17"/>
  <c r="AP17"/>
  <c r="AO17"/>
  <c r="AN17"/>
  <c r="AM17"/>
  <c r="AL17"/>
  <c r="AK17"/>
  <c r="AR16"/>
  <c r="AQ16"/>
  <c r="AP16"/>
  <c r="AO16"/>
  <c r="AN16"/>
  <c r="AM16"/>
  <c r="AL16"/>
  <c r="AK16"/>
  <c r="AR15"/>
  <c r="AQ15"/>
  <c r="AP15"/>
  <c r="AO15"/>
  <c r="AN15"/>
  <c r="AM15"/>
  <c r="AL15"/>
  <c r="AK15"/>
  <c r="AR14"/>
  <c r="AQ14"/>
  <c r="AP14"/>
  <c r="AO14"/>
  <c r="AN14"/>
  <c r="AM14"/>
  <c r="AL14"/>
  <c r="AK14"/>
  <c r="AR13"/>
  <c r="AQ13"/>
  <c r="AP13"/>
  <c r="AO13"/>
  <c r="AN13"/>
  <c r="AM13"/>
  <c r="AL13"/>
  <c r="AK13"/>
  <c r="AR12"/>
  <c r="AQ12"/>
  <c r="AP12"/>
  <c r="AO12"/>
  <c r="AN12"/>
  <c r="AM12"/>
  <c r="AL12"/>
  <c r="AK12"/>
  <c r="AR11"/>
  <c r="AQ11"/>
  <c r="AP11"/>
  <c r="AO11"/>
  <c r="AN11"/>
  <c r="AM11"/>
  <c r="AL11"/>
  <c r="AK11"/>
  <c r="AR10"/>
  <c r="AQ10"/>
  <c r="AP10"/>
  <c r="AO10"/>
  <c r="AN10"/>
  <c r="AM10"/>
  <c r="AL10"/>
  <c r="AK10"/>
  <c r="AR9"/>
  <c r="AQ9"/>
  <c r="AP9"/>
  <c r="AO9"/>
  <c r="AN9"/>
  <c r="AM9"/>
  <c r="AL9"/>
  <c r="AK9"/>
  <c r="AR8"/>
  <c r="AQ8"/>
  <c r="AP8"/>
  <c r="AO8"/>
  <c r="AN8"/>
  <c r="AM8"/>
  <c r="AL8"/>
  <c r="AK8"/>
  <c r="AR48" i="10"/>
  <c r="AQ48"/>
  <c r="AP48"/>
  <c r="AO48"/>
  <c r="AN48"/>
  <c r="AM48"/>
  <c r="AL48"/>
  <c r="AK48"/>
  <c r="AR47"/>
  <c r="AQ47"/>
  <c r="AP47"/>
  <c r="AO47"/>
  <c r="AN47"/>
  <c r="AM47"/>
  <c r="AL47"/>
  <c r="AK47"/>
  <c r="AR46"/>
  <c r="AQ46"/>
  <c r="AP46"/>
  <c r="AO46"/>
  <c r="AN46"/>
  <c r="AM46"/>
  <c r="AL46"/>
  <c r="AK46"/>
  <c r="AR45"/>
  <c r="AQ45"/>
  <c r="AP45"/>
  <c r="AO45"/>
  <c r="AN45"/>
  <c r="AM45"/>
  <c r="AL45"/>
  <c r="AK45"/>
  <c r="AR44"/>
  <c r="AQ44"/>
  <c r="AP44"/>
  <c r="AO44"/>
  <c r="AN44"/>
  <c r="AM44"/>
  <c r="AL44"/>
  <c r="AK44"/>
  <c r="AR43"/>
  <c r="AQ43"/>
  <c r="AP43"/>
  <c r="AO43"/>
  <c r="AN43"/>
  <c r="AM43"/>
  <c r="AL43"/>
  <c r="AK43"/>
  <c r="AR42"/>
  <c r="AQ42"/>
  <c r="AP42"/>
  <c r="AO42"/>
  <c r="AN42"/>
  <c r="AM42"/>
  <c r="AL42"/>
  <c r="AK42"/>
  <c r="AR41"/>
  <c r="AQ41"/>
  <c r="AP41"/>
  <c r="AO41"/>
  <c r="AN41"/>
  <c r="AM41"/>
  <c r="AL41"/>
  <c r="AK41"/>
  <c r="AR40"/>
  <c r="AQ40"/>
  <c r="AP40"/>
  <c r="AO40"/>
  <c r="AN40"/>
  <c r="AM40"/>
  <c r="AL40"/>
  <c r="AK40"/>
  <c r="AR39"/>
  <c r="AQ39"/>
  <c r="AP39"/>
  <c r="AO39"/>
  <c r="AN39"/>
  <c r="AM39"/>
  <c r="AL39"/>
  <c r="AK39"/>
  <c r="AR38"/>
  <c r="AQ38"/>
  <c r="AP38"/>
  <c r="AO38"/>
  <c r="AN38"/>
  <c r="AM38"/>
  <c r="AL38"/>
  <c r="AK38"/>
  <c r="AR37"/>
  <c r="AQ37"/>
  <c r="AP37"/>
  <c r="AO37"/>
  <c r="AN37"/>
  <c r="AM37"/>
  <c r="AL37"/>
  <c r="AK37"/>
  <c r="AR36"/>
  <c r="AQ36"/>
  <c r="AP36"/>
  <c r="AO36"/>
  <c r="AN36"/>
  <c r="AM36"/>
  <c r="AL36"/>
  <c r="AK36"/>
  <c r="AR35"/>
  <c r="AQ35"/>
  <c r="AP35"/>
  <c r="AO35"/>
  <c r="AN35"/>
  <c r="AM35"/>
  <c r="AL35"/>
  <c r="AK35"/>
  <c r="AR34"/>
  <c r="AQ34"/>
  <c r="AP34"/>
  <c r="AO34"/>
  <c r="AN34"/>
  <c r="AM34"/>
  <c r="AL34"/>
  <c r="AK34"/>
  <c r="AR33"/>
  <c r="AQ33"/>
  <c r="AP33"/>
  <c r="AO33"/>
  <c r="AN33"/>
  <c r="AM33"/>
  <c r="AL33"/>
  <c r="AK33"/>
  <c r="AR32"/>
  <c r="AQ32"/>
  <c r="AP32"/>
  <c r="AO32"/>
  <c r="AN32"/>
  <c r="AM32"/>
  <c r="AL32"/>
  <c r="AK32"/>
  <c r="AR31"/>
  <c r="AQ31"/>
  <c r="AP31"/>
  <c r="AO31"/>
  <c r="AN31"/>
  <c r="AM31"/>
  <c r="AL31"/>
  <c r="AK31"/>
  <c r="AR30"/>
  <c r="AQ30"/>
  <c r="AP30"/>
  <c r="AO30"/>
  <c r="AN30"/>
  <c r="AM30"/>
  <c r="AL30"/>
  <c r="AK30"/>
  <c r="AR29"/>
  <c r="AQ29"/>
  <c r="AP29"/>
  <c r="AO29"/>
  <c r="AN29"/>
  <c r="AM29"/>
  <c r="AL29"/>
  <c r="AK29"/>
  <c r="AR28"/>
  <c r="AQ28"/>
  <c r="AP28"/>
  <c r="AO28"/>
  <c r="AN28"/>
  <c r="AM28"/>
  <c r="AL28"/>
  <c r="AK28"/>
  <c r="AR27"/>
  <c r="AQ27"/>
  <c r="AP27"/>
  <c r="AO27"/>
  <c r="AN27"/>
  <c r="AM27"/>
  <c r="AL27"/>
  <c r="AK27"/>
  <c r="AR26"/>
  <c r="AQ26"/>
  <c r="AP26"/>
  <c r="AO26"/>
  <c r="AN26"/>
  <c r="AM26"/>
  <c r="AL26"/>
  <c r="AK26"/>
  <c r="AR25"/>
  <c r="AQ25"/>
  <c r="AP25"/>
  <c r="AO25"/>
  <c r="AN25"/>
  <c r="AM25"/>
  <c r="AL25"/>
  <c r="AK25"/>
  <c r="AR24"/>
  <c r="AQ24"/>
  <c r="AP24"/>
  <c r="AO24"/>
  <c r="AN24"/>
  <c r="AM24"/>
  <c r="AL24"/>
  <c r="AK24"/>
  <c r="AR23"/>
  <c r="AQ23"/>
  <c r="AP23"/>
  <c r="AO23"/>
  <c r="AN23"/>
  <c r="AM23"/>
  <c r="AL23"/>
  <c r="AK23"/>
  <c r="AR22"/>
  <c r="AQ22"/>
  <c r="AP22"/>
  <c r="AO22"/>
  <c r="AN22"/>
  <c r="AM22"/>
  <c r="AL22"/>
  <c r="AK22"/>
  <c r="AR21"/>
  <c r="AQ21"/>
  <c r="AP21"/>
  <c r="AO21"/>
  <c r="AN21"/>
  <c r="AM21"/>
  <c r="AL21"/>
  <c r="AK21"/>
  <c r="AR20"/>
  <c r="AQ20"/>
  <c r="AP20"/>
  <c r="AO20"/>
  <c r="AN20"/>
  <c r="AM20"/>
  <c r="AL20"/>
  <c r="AK20"/>
  <c r="AR19"/>
  <c r="AQ19"/>
  <c r="AP19"/>
  <c r="AO19"/>
  <c r="AN19"/>
  <c r="AM19"/>
  <c r="AL19"/>
  <c r="AK19"/>
  <c r="AR18"/>
  <c r="AQ18"/>
  <c r="AP18"/>
  <c r="AO18"/>
  <c r="AN18"/>
  <c r="AM18"/>
  <c r="AL18"/>
  <c r="AK18"/>
  <c r="AR17"/>
  <c r="AQ17"/>
  <c r="AP17"/>
  <c r="AO17"/>
  <c r="AN17"/>
  <c r="AM17"/>
  <c r="AL17"/>
  <c r="AK17"/>
  <c r="AR16"/>
  <c r="AQ16"/>
  <c r="AP16"/>
  <c r="AO16"/>
  <c r="AN16"/>
  <c r="AM16"/>
  <c r="AL16"/>
  <c r="AK16"/>
  <c r="AR15"/>
  <c r="AQ15"/>
  <c r="AP15"/>
  <c r="AO15"/>
  <c r="AN15"/>
  <c r="AM15"/>
  <c r="AL15"/>
  <c r="AK15"/>
  <c r="AR14"/>
  <c r="AQ14"/>
  <c r="AP14"/>
  <c r="AO14"/>
  <c r="AN14"/>
  <c r="AM14"/>
  <c r="AL14"/>
  <c r="AK14"/>
  <c r="AR13"/>
  <c r="AQ13"/>
  <c r="AP13"/>
  <c r="AO13"/>
  <c r="AN13"/>
  <c r="AM13"/>
  <c r="AL13"/>
  <c r="AK13"/>
  <c r="AR12"/>
  <c r="AQ12"/>
  <c r="AP12"/>
  <c r="AO12"/>
  <c r="AN12"/>
  <c r="AM12"/>
  <c r="AL12"/>
  <c r="AK12"/>
  <c r="AR11"/>
  <c r="AQ11"/>
  <c r="AP11"/>
  <c r="AO11"/>
  <c r="AN11"/>
  <c r="AM11"/>
  <c r="AL11"/>
  <c r="AK11"/>
  <c r="AR10"/>
  <c r="AQ10"/>
  <c r="AP10"/>
  <c r="AO10"/>
  <c r="AN10"/>
  <c r="AM10"/>
  <c r="AL10"/>
  <c r="AK10"/>
  <c r="AR9"/>
  <c r="AQ9"/>
  <c r="AP9"/>
  <c r="AO9"/>
  <c r="AN9"/>
  <c r="AM9"/>
  <c r="AL9"/>
  <c r="AK9"/>
  <c r="AR8"/>
  <c r="AQ8"/>
  <c r="AP8"/>
  <c r="AO8"/>
  <c r="AN8"/>
  <c r="AM8"/>
  <c r="AL8"/>
  <c r="AK8"/>
  <c r="AR48" i="9"/>
  <c r="AQ48"/>
  <c r="AP48"/>
  <c r="AO48"/>
  <c r="AN48"/>
  <c r="AM48"/>
  <c r="AL48"/>
  <c r="AK48"/>
  <c r="AR47"/>
  <c r="AQ47"/>
  <c r="AP47"/>
  <c r="AO47"/>
  <c r="AN47"/>
  <c r="AM47"/>
  <c r="AL47"/>
  <c r="AK47"/>
  <c r="AR46"/>
  <c r="AQ46"/>
  <c r="AP46"/>
  <c r="AO46"/>
  <c r="AN46"/>
  <c r="AM46"/>
  <c r="AL46"/>
  <c r="AK46"/>
  <c r="AR45"/>
  <c r="AQ45"/>
  <c r="AP45"/>
  <c r="AO45"/>
  <c r="AN45"/>
  <c r="AM45"/>
  <c r="AL45"/>
  <c r="AK45"/>
  <c r="AR44"/>
  <c r="AQ44"/>
  <c r="AP44"/>
  <c r="AO44"/>
  <c r="AN44"/>
  <c r="AM44"/>
  <c r="AL44"/>
  <c r="AK44"/>
  <c r="AR43"/>
  <c r="AQ43"/>
  <c r="AP43"/>
  <c r="AO43"/>
  <c r="AN43"/>
  <c r="AM43"/>
  <c r="AL43"/>
  <c r="AK43"/>
  <c r="AR42"/>
  <c r="AQ42"/>
  <c r="AP42"/>
  <c r="AO42"/>
  <c r="AN42"/>
  <c r="AM42"/>
  <c r="AL42"/>
  <c r="AK42"/>
  <c r="AR41"/>
  <c r="AQ41"/>
  <c r="AP41"/>
  <c r="AO41"/>
  <c r="AN41"/>
  <c r="AM41"/>
  <c r="AL41"/>
  <c r="AK41"/>
  <c r="AR40"/>
  <c r="AQ40"/>
  <c r="AP40"/>
  <c r="AO40"/>
  <c r="AN40"/>
  <c r="AM40"/>
  <c r="AL40"/>
  <c r="AK40"/>
  <c r="AR39"/>
  <c r="AQ39"/>
  <c r="AP39"/>
  <c r="AO39"/>
  <c r="AN39"/>
  <c r="AM39"/>
  <c r="AL39"/>
  <c r="AK39"/>
  <c r="AR38"/>
  <c r="AQ38"/>
  <c r="AP38"/>
  <c r="AO38"/>
  <c r="AN38"/>
  <c r="AM38"/>
  <c r="AL38"/>
  <c r="AK38"/>
  <c r="AR37"/>
  <c r="AQ37"/>
  <c r="AP37"/>
  <c r="AO37"/>
  <c r="AN37"/>
  <c r="AM37"/>
  <c r="AL37"/>
  <c r="AK37"/>
  <c r="AR36"/>
  <c r="AQ36"/>
  <c r="AP36"/>
  <c r="AO36"/>
  <c r="AN36"/>
  <c r="AM36"/>
  <c r="AL36"/>
  <c r="AK36"/>
  <c r="AR35"/>
  <c r="AQ35"/>
  <c r="AP35"/>
  <c r="AO35"/>
  <c r="AN35"/>
  <c r="AM35"/>
  <c r="AL35"/>
  <c r="AK35"/>
  <c r="AR34"/>
  <c r="AQ34"/>
  <c r="AP34"/>
  <c r="AO34"/>
  <c r="AN34"/>
  <c r="AM34"/>
  <c r="AL34"/>
  <c r="AK34"/>
  <c r="AR33"/>
  <c r="AQ33"/>
  <c r="AP33"/>
  <c r="AO33"/>
  <c r="AN33"/>
  <c r="AM33"/>
  <c r="AL33"/>
  <c r="AK33"/>
  <c r="AR32"/>
  <c r="AQ32"/>
  <c r="AP32"/>
  <c r="AO32"/>
  <c r="AN32"/>
  <c r="AM32"/>
  <c r="AL32"/>
  <c r="AK32"/>
  <c r="AR31"/>
  <c r="AQ31"/>
  <c r="AP31"/>
  <c r="AO31"/>
  <c r="AN31"/>
  <c r="AM31"/>
  <c r="AL31"/>
  <c r="AK31"/>
  <c r="AR30"/>
  <c r="AQ30"/>
  <c r="AP30"/>
  <c r="AO30"/>
  <c r="AN30"/>
  <c r="AM30"/>
  <c r="AL30"/>
  <c r="AK30"/>
  <c r="AR29"/>
  <c r="AQ29"/>
  <c r="AP29"/>
  <c r="AO29"/>
  <c r="AN29"/>
  <c r="AM29"/>
  <c r="AL29"/>
  <c r="AK29"/>
  <c r="AR28"/>
  <c r="AQ28"/>
  <c r="AP28"/>
  <c r="AO28"/>
  <c r="AN28"/>
  <c r="AM28"/>
  <c r="AL28"/>
  <c r="AK28"/>
  <c r="AR27"/>
  <c r="AQ27"/>
  <c r="AP27"/>
  <c r="AO27"/>
  <c r="AN27"/>
  <c r="AM27"/>
  <c r="AL27"/>
  <c r="AK27"/>
  <c r="AR26"/>
  <c r="AQ26"/>
  <c r="AP26"/>
  <c r="AO26"/>
  <c r="AN26"/>
  <c r="AM26"/>
  <c r="AL26"/>
  <c r="AK26"/>
  <c r="AR25"/>
  <c r="AQ25"/>
  <c r="AP25"/>
  <c r="AO25"/>
  <c r="AN25"/>
  <c r="AM25"/>
  <c r="AL25"/>
  <c r="AK25"/>
  <c r="AR24"/>
  <c r="AQ24"/>
  <c r="AP24"/>
  <c r="AO24"/>
  <c r="AN24"/>
  <c r="AM24"/>
  <c r="AL24"/>
  <c r="AK24"/>
  <c r="AR23"/>
  <c r="AQ23"/>
  <c r="AP23"/>
  <c r="AO23"/>
  <c r="AN23"/>
  <c r="AM23"/>
  <c r="AL23"/>
  <c r="AK23"/>
  <c r="AR22"/>
  <c r="AQ22"/>
  <c r="AP22"/>
  <c r="AO22"/>
  <c r="AN22"/>
  <c r="AM22"/>
  <c r="AL22"/>
  <c r="AK22"/>
  <c r="AR21"/>
  <c r="AQ21"/>
  <c r="AP21"/>
  <c r="AO21"/>
  <c r="AN21"/>
  <c r="AM21"/>
  <c r="AL21"/>
  <c r="AK21"/>
  <c r="AR20"/>
  <c r="AQ20"/>
  <c r="AP20"/>
  <c r="AO20"/>
  <c r="AN20"/>
  <c r="AM20"/>
  <c r="AL20"/>
  <c r="AK20"/>
  <c r="AR19"/>
  <c r="AQ19"/>
  <c r="AP19"/>
  <c r="AO19"/>
  <c r="AN19"/>
  <c r="AM19"/>
  <c r="AL19"/>
  <c r="AK19"/>
  <c r="AR18"/>
  <c r="AQ18"/>
  <c r="AP18"/>
  <c r="AO18"/>
  <c r="AN18"/>
  <c r="AM18"/>
  <c r="AL18"/>
  <c r="AK18"/>
  <c r="AR17"/>
  <c r="AQ17"/>
  <c r="AP17"/>
  <c r="AO17"/>
  <c r="AN17"/>
  <c r="AM17"/>
  <c r="AL17"/>
  <c r="AK17"/>
  <c r="AR16"/>
  <c r="AQ16"/>
  <c r="AP16"/>
  <c r="AO16"/>
  <c r="AN16"/>
  <c r="AM16"/>
  <c r="AL16"/>
  <c r="AK16"/>
  <c r="AR15"/>
  <c r="AQ15"/>
  <c r="AP15"/>
  <c r="AO15"/>
  <c r="AN15"/>
  <c r="AM15"/>
  <c r="AL15"/>
  <c r="AK15"/>
  <c r="AR14"/>
  <c r="AQ14"/>
  <c r="AP14"/>
  <c r="AO14"/>
  <c r="AN14"/>
  <c r="AM14"/>
  <c r="AL14"/>
  <c r="AK14"/>
  <c r="AR13"/>
  <c r="AQ13"/>
  <c r="AP13"/>
  <c r="AO13"/>
  <c r="AN13"/>
  <c r="AM13"/>
  <c r="AL13"/>
  <c r="AK13"/>
  <c r="AR12"/>
  <c r="AQ12"/>
  <c r="AP12"/>
  <c r="AO12"/>
  <c r="AN12"/>
  <c r="AM12"/>
  <c r="AL12"/>
  <c r="AK12"/>
  <c r="AR11"/>
  <c r="AQ11"/>
  <c r="AP11"/>
  <c r="AO11"/>
  <c r="AN11"/>
  <c r="AM11"/>
  <c r="AL11"/>
  <c r="AK11"/>
  <c r="AR10"/>
  <c r="AQ10"/>
  <c r="AP10"/>
  <c r="AO10"/>
  <c r="AN10"/>
  <c r="AM10"/>
  <c r="AL10"/>
  <c r="AK10"/>
  <c r="AR9"/>
  <c r="AQ9"/>
  <c r="AP9"/>
  <c r="AO9"/>
  <c r="AN9"/>
  <c r="AM9"/>
  <c r="AL9"/>
  <c r="AK9"/>
  <c r="AR8"/>
  <c r="AQ8"/>
  <c r="AP8"/>
  <c r="AO8"/>
  <c r="AN8"/>
  <c r="AM8"/>
  <c r="AL8"/>
  <c r="AK8"/>
  <c r="AR48" i="8" l="1"/>
  <c r="AQ48"/>
  <c r="AP48"/>
  <c r="AO48"/>
  <c r="AN48"/>
  <c r="AM48"/>
  <c r="AL48"/>
  <c r="AK48"/>
  <c r="AR47"/>
  <c r="AQ47"/>
  <c r="AP47"/>
  <c r="AO47"/>
  <c r="AN47"/>
  <c r="AM47"/>
  <c r="AL47"/>
  <c r="AK47"/>
  <c r="AR46"/>
  <c r="AQ46"/>
  <c r="AP46"/>
  <c r="AO46"/>
  <c r="AN46"/>
  <c r="AM46"/>
  <c r="AL46"/>
  <c r="AK46"/>
  <c r="AR45"/>
  <c r="AQ45"/>
  <c r="AP45"/>
  <c r="AO45"/>
  <c r="AN45"/>
  <c r="AM45"/>
  <c r="AL45"/>
  <c r="AK45"/>
  <c r="AR44"/>
  <c r="AQ44"/>
  <c r="AP44"/>
  <c r="AO44"/>
  <c r="AN44"/>
  <c r="AM44"/>
  <c r="AL44"/>
  <c r="AK44"/>
  <c r="AR43"/>
  <c r="AQ43"/>
  <c r="AP43"/>
  <c r="AO43"/>
  <c r="AN43"/>
  <c r="AM43"/>
  <c r="AL43"/>
  <c r="AK43"/>
  <c r="AR42"/>
  <c r="AQ42"/>
  <c r="AP42"/>
  <c r="AO42"/>
  <c r="AN42"/>
  <c r="AM42"/>
  <c r="AL42"/>
  <c r="AK42"/>
  <c r="AR41"/>
  <c r="AQ41"/>
  <c r="AP41"/>
  <c r="AO41"/>
  <c r="AN41"/>
  <c r="AM41"/>
  <c r="AL41"/>
  <c r="AK41"/>
  <c r="AR40"/>
  <c r="AQ40"/>
  <c r="AP40"/>
  <c r="AO40"/>
  <c r="AN40"/>
  <c r="AM40"/>
  <c r="AL40"/>
  <c r="AK40"/>
  <c r="AR39"/>
  <c r="AQ39"/>
  <c r="AP39"/>
  <c r="AO39"/>
  <c r="AN39"/>
  <c r="AM39"/>
  <c r="AL39"/>
  <c r="AK39"/>
  <c r="AR38"/>
  <c r="AQ38"/>
  <c r="AP38"/>
  <c r="AO38"/>
  <c r="AN38"/>
  <c r="AM38"/>
  <c r="AL38"/>
  <c r="AK38"/>
  <c r="AR37"/>
  <c r="AQ37"/>
  <c r="AP37"/>
  <c r="AO37"/>
  <c r="AN37"/>
  <c r="AM37"/>
  <c r="AL37"/>
  <c r="AK37"/>
  <c r="AR36"/>
  <c r="AQ36"/>
  <c r="AP36"/>
  <c r="AO36"/>
  <c r="AN36"/>
  <c r="AM36"/>
  <c r="AL36"/>
  <c r="AK36"/>
  <c r="AR35"/>
  <c r="AQ35"/>
  <c r="AP35"/>
  <c r="AO35"/>
  <c r="AN35"/>
  <c r="AM35"/>
  <c r="AL35"/>
  <c r="AK35"/>
  <c r="AR34"/>
  <c r="AQ34"/>
  <c r="AP34"/>
  <c r="AO34"/>
  <c r="AN34"/>
  <c r="AM34"/>
  <c r="AL34"/>
  <c r="AK34"/>
  <c r="AR33"/>
  <c r="AQ33"/>
  <c r="AP33"/>
  <c r="AO33"/>
  <c r="AN33"/>
  <c r="AM33"/>
  <c r="AL33"/>
  <c r="AK33"/>
  <c r="AR32"/>
  <c r="AQ32"/>
  <c r="AP32"/>
  <c r="AO32"/>
  <c r="AN32"/>
  <c r="AM32"/>
  <c r="AL32"/>
  <c r="AK32"/>
  <c r="AR31"/>
  <c r="AQ31"/>
  <c r="AP31"/>
  <c r="AO31"/>
  <c r="AN31"/>
  <c r="AM31"/>
  <c r="AL31"/>
  <c r="AK31"/>
  <c r="AR30"/>
  <c r="AQ30"/>
  <c r="AP30"/>
  <c r="AO30"/>
  <c r="AN30"/>
  <c r="AM30"/>
  <c r="AL30"/>
  <c r="AK30"/>
  <c r="AR29"/>
  <c r="AQ29"/>
  <c r="AP29"/>
  <c r="AO29"/>
  <c r="AN29"/>
  <c r="AM29"/>
  <c r="AL29"/>
  <c r="AK29"/>
  <c r="AR28"/>
  <c r="AQ28"/>
  <c r="AP28"/>
  <c r="AO28"/>
  <c r="AN28"/>
  <c r="AM28"/>
  <c r="AL28"/>
  <c r="AK28"/>
  <c r="AR27"/>
  <c r="AQ27"/>
  <c r="AP27"/>
  <c r="AO27"/>
  <c r="AN27"/>
  <c r="AM27"/>
  <c r="AL27"/>
  <c r="AK27"/>
  <c r="AR26"/>
  <c r="AQ26"/>
  <c r="AP26"/>
  <c r="AO26"/>
  <c r="AN26"/>
  <c r="AM26"/>
  <c r="AL26"/>
  <c r="AK26"/>
  <c r="AR25"/>
  <c r="AQ25"/>
  <c r="AP25"/>
  <c r="AO25"/>
  <c r="AN25"/>
  <c r="AM25"/>
  <c r="AL25"/>
  <c r="AK25"/>
  <c r="AR24"/>
  <c r="AQ24"/>
  <c r="AP24"/>
  <c r="AO24"/>
  <c r="AN24"/>
  <c r="AM24"/>
  <c r="AL24"/>
  <c r="AK24"/>
  <c r="AR23"/>
  <c r="AQ23"/>
  <c r="AP23"/>
  <c r="AO23"/>
  <c r="AN23"/>
  <c r="AM23"/>
  <c r="AL23"/>
  <c r="AK23"/>
  <c r="AR22"/>
  <c r="AQ22"/>
  <c r="AP22"/>
  <c r="AO22"/>
  <c r="AN22"/>
  <c r="AM22"/>
  <c r="AL22"/>
  <c r="AK22"/>
  <c r="AR21"/>
  <c r="AQ21"/>
  <c r="AP21"/>
  <c r="AO21"/>
  <c r="AN21"/>
  <c r="AM21"/>
  <c r="AL21"/>
  <c r="AK21"/>
  <c r="AR20"/>
  <c r="AQ20"/>
  <c r="AP20"/>
  <c r="AO20"/>
  <c r="AN20"/>
  <c r="AM20"/>
  <c r="AL20"/>
  <c r="AK20"/>
  <c r="AR19"/>
  <c r="AQ19"/>
  <c r="AP19"/>
  <c r="AO19"/>
  <c r="AN19"/>
  <c r="AM19"/>
  <c r="AL19"/>
  <c r="AK19"/>
  <c r="AR18"/>
  <c r="AQ18"/>
  <c r="AP18"/>
  <c r="AO18"/>
  <c r="AN18"/>
  <c r="AM18"/>
  <c r="AL18"/>
  <c r="AK18"/>
  <c r="AR17"/>
  <c r="AQ17"/>
  <c r="AP17"/>
  <c r="AO17"/>
  <c r="AN17"/>
  <c r="AM17"/>
  <c r="AL17"/>
  <c r="AK17"/>
  <c r="AR16"/>
  <c r="AQ16"/>
  <c r="AP16"/>
  <c r="AO16"/>
  <c r="AN16"/>
  <c r="AM16"/>
  <c r="AL16"/>
  <c r="AK16"/>
  <c r="AR15"/>
  <c r="AQ15"/>
  <c r="AP15"/>
  <c r="AO15"/>
  <c r="AN15"/>
  <c r="AM15"/>
  <c r="AL15"/>
  <c r="AK15"/>
  <c r="AR14"/>
  <c r="AQ14"/>
  <c r="AP14"/>
  <c r="AO14"/>
  <c r="AN14"/>
  <c r="AM14"/>
  <c r="AL14"/>
  <c r="AK14"/>
  <c r="AR13"/>
  <c r="AQ13"/>
  <c r="AP13"/>
  <c r="AO13"/>
  <c r="AN13"/>
  <c r="AM13"/>
  <c r="AL13"/>
  <c r="AK13"/>
  <c r="AR12"/>
  <c r="AQ12"/>
  <c r="AP12"/>
  <c r="AO12"/>
  <c r="AN12"/>
  <c r="AM12"/>
  <c r="AL12"/>
  <c r="AK12"/>
  <c r="AR11"/>
  <c r="AQ11"/>
  <c r="AP11"/>
  <c r="AO11"/>
  <c r="AN11"/>
  <c r="AM11"/>
  <c r="AL11"/>
  <c r="AK11"/>
  <c r="AR10"/>
  <c r="AQ10"/>
  <c r="AP10"/>
  <c r="AO10"/>
  <c r="AN10"/>
  <c r="AM10"/>
  <c r="AL10"/>
  <c r="AK10"/>
  <c r="AR9"/>
  <c r="AQ9"/>
  <c r="AP9"/>
  <c r="AO9"/>
  <c r="AN9"/>
  <c r="AM9"/>
  <c r="AL9"/>
  <c r="AK9"/>
  <c r="AR8"/>
  <c r="AQ8"/>
  <c r="AP8"/>
  <c r="AO8"/>
  <c r="AN8"/>
  <c r="AM8"/>
  <c r="AL8"/>
  <c r="AK8"/>
  <c r="AR48" i="7"/>
  <c r="AQ48"/>
  <c r="AP48"/>
  <c r="AO48"/>
  <c r="AN48"/>
  <c r="AM48"/>
  <c r="AL48"/>
  <c r="AK48"/>
  <c r="AR47"/>
  <c r="AQ47"/>
  <c r="AP47"/>
  <c r="AO47"/>
  <c r="AN47"/>
  <c r="AM47"/>
  <c r="AL47"/>
  <c r="AK47"/>
  <c r="AR46"/>
  <c r="AQ46"/>
  <c r="AP46"/>
  <c r="AO46"/>
  <c r="AN46"/>
  <c r="AM46"/>
  <c r="AL46"/>
  <c r="AK46"/>
  <c r="AR45"/>
  <c r="AQ45"/>
  <c r="AP45"/>
  <c r="AO45"/>
  <c r="AN45"/>
  <c r="AM45"/>
  <c r="AL45"/>
  <c r="AK45"/>
  <c r="AR44"/>
  <c r="AQ44"/>
  <c r="AP44"/>
  <c r="AO44"/>
  <c r="AN44"/>
  <c r="AM44"/>
  <c r="AL44"/>
  <c r="AK44"/>
  <c r="AR43"/>
  <c r="AQ43"/>
  <c r="AP43"/>
  <c r="AO43"/>
  <c r="AN43"/>
  <c r="AM43"/>
  <c r="AL43"/>
  <c r="AK43"/>
  <c r="AR42"/>
  <c r="AQ42"/>
  <c r="AP42"/>
  <c r="AO42"/>
  <c r="AN42"/>
  <c r="AM42"/>
  <c r="AL42"/>
  <c r="AK42"/>
  <c r="AR41"/>
  <c r="AQ41"/>
  <c r="AP41"/>
  <c r="AO41"/>
  <c r="AN41"/>
  <c r="AM41"/>
  <c r="AL41"/>
  <c r="AK41"/>
  <c r="AR40"/>
  <c r="AQ40"/>
  <c r="AP40"/>
  <c r="AO40"/>
  <c r="AN40"/>
  <c r="AM40"/>
  <c r="AL40"/>
  <c r="AK40"/>
  <c r="AR39"/>
  <c r="AQ39"/>
  <c r="AP39"/>
  <c r="AO39"/>
  <c r="AN39"/>
  <c r="AM39"/>
  <c r="AL39"/>
  <c r="AK39"/>
  <c r="AR38"/>
  <c r="AQ38"/>
  <c r="AP38"/>
  <c r="AO38"/>
  <c r="AN38"/>
  <c r="AM38"/>
  <c r="AL38"/>
  <c r="AK38"/>
  <c r="AR37"/>
  <c r="AQ37"/>
  <c r="AP37"/>
  <c r="AO37"/>
  <c r="AN37"/>
  <c r="AM37"/>
  <c r="AL37"/>
  <c r="AK37"/>
  <c r="AR36"/>
  <c r="AQ36"/>
  <c r="AP36"/>
  <c r="AO36"/>
  <c r="AN36"/>
  <c r="AM36"/>
  <c r="AL36"/>
  <c r="AK36"/>
  <c r="AR35"/>
  <c r="AQ35"/>
  <c r="AP35"/>
  <c r="AO35"/>
  <c r="AN35"/>
  <c r="AM35"/>
  <c r="AL35"/>
  <c r="AK35"/>
  <c r="AR34"/>
  <c r="AQ34"/>
  <c r="AP34"/>
  <c r="AO34"/>
  <c r="AN34"/>
  <c r="AM34"/>
  <c r="AL34"/>
  <c r="AK34"/>
  <c r="AR33"/>
  <c r="AQ33"/>
  <c r="AP33"/>
  <c r="AO33"/>
  <c r="AN33"/>
  <c r="AM33"/>
  <c r="AL33"/>
  <c r="AK33"/>
  <c r="AR32"/>
  <c r="AQ32"/>
  <c r="AP32"/>
  <c r="AO32"/>
  <c r="AN32"/>
  <c r="AM32"/>
  <c r="AL32"/>
  <c r="AK32"/>
  <c r="AR31"/>
  <c r="AQ31"/>
  <c r="AP31"/>
  <c r="AO31"/>
  <c r="AN31"/>
  <c r="AM31"/>
  <c r="AL31"/>
  <c r="AK31"/>
  <c r="AR30"/>
  <c r="AQ30"/>
  <c r="AP30"/>
  <c r="AO30"/>
  <c r="AN30"/>
  <c r="AM30"/>
  <c r="AL30"/>
  <c r="AK30"/>
  <c r="AR29"/>
  <c r="AQ29"/>
  <c r="AP29"/>
  <c r="AO29"/>
  <c r="AN29"/>
  <c r="AM29"/>
  <c r="AL29"/>
  <c r="AK29"/>
  <c r="AR28"/>
  <c r="AQ28"/>
  <c r="AP28"/>
  <c r="AO28"/>
  <c r="AN28"/>
  <c r="AM28"/>
  <c r="AL28"/>
  <c r="AK28"/>
  <c r="AR27"/>
  <c r="AQ27"/>
  <c r="AP27"/>
  <c r="AO27"/>
  <c r="AN27"/>
  <c r="AM27"/>
  <c r="AL27"/>
  <c r="AK27"/>
  <c r="AR26"/>
  <c r="AQ26"/>
  <c r="AP26"/>
  <c r="AO26"/>
  <c r="AN26"/>
  <c r="AM26"/>
  <c r="AL26"/>
  <c r="AK26"/>
  <c r="AR25"/>
  <c r="AQ25"/>
  <c r="AP25"/>
  <c r="AO25"/>
  <c r="AN25"/>
  <c r="AM25"/>
  <c r="AL25"/>
  <c r="AK25"/>
  <c r="AR24"/>
  <c r="AQ24"/>
  <c r="AP24"/>
  <c r="AO24"/>
  <c r="AN24"/>
  <c r="AM24"/>
  <c r="AL24"/>
  <c r="AK24"/>
  <c r="AR23"/>
  <c r="AQ23"/>
  <c r="AP23"/>
  <c r="AO23"/>
  <c r="AN23"/>
  <c r="AM23"/>
  <c r="AL23"/>
  <c r="AK23"/>
  <c r="AR22"/>
  <c r="AQ22"/>
  <c r="AP22"/>
  <c r="AO22"/>
  <c r="AN22"/>
  <c r="AM22"/>
  <c r="AL22"/>
  <c r="AK22"/>
  <c r="AR21"/>
  <c r="AQ21"/>
  <c r="AP21"/>
  <c r="AO21"/>
  <c r="AN21"/>
  <c r="AM21"/>
  <c r="AL21"/>
  <c r="AK21"/>
  <c r="AR20"/>
  <c r="AQ20"/>
  <c r="AP20"/>
  <c r="AO20"/>
  <c r="AN20"/>
  <c r="AM20"/>
  <c r="AL20"/>
  <c r="AK20"/>
  <c r="AR19"/>
  <c r="AQ19"/>
  <c r="AP19"/>
  <c r="AO19"/>
  <c r="AN19"/>
  <c r="AM19"/>
  <c r="AL19"/>
  <c r="AK19"/>
  <c r="AR18"/>
  <c r="AQ18"/>
  <c r="AP18"/>
  <c r="AO18"/>
  <c r="AN18"/>
  <c r="AM18"/>
  <c r="AL18"/>
  <c r="AK18"/>
  <c r="AR17"/>
  <c r="AQ17"/>
  <c r="AP17"/>
  <c r="AO17"/>
  <c r="AN17"/>
  <c r="AM17"/>
  <c r="AL17"/>
  <c r="AK17"/>
  <c r="AR16"/>
  <c r="AQ16"/>
  <c r="AP16"/>
  <c r="AO16"/>
  <c r="AN16"/>
  <c r="AM16"/>
  <c r="AL16"/>
  <c r="AK16"/>
  <c r="AR15"/>
  <c r="AQ15"/>
  <c r="AP15"/>
  <c r="AO15"/>
  <c r="AN15"/>
  <c r="AM15"/>
  <c r="AL15"/>
  <c r="AK15"/>
  <c r="AR14"/>
  <c r="AQ14"/>
  <c r="AP14"/>
  <c r="AO14"/>
  <c r="AN14"/>
  <c r="AM14"/>
  <c r="AL14"/>
  <c r="AK14"/>
  <c r="AR13"/>
  <c r="AQ13"/>
  <c r="AP13"/>
  <c r="AO13"/>
  <c r="AN13"/>
  <c r="AM13"/>
  <c r="AL13"/>
  <c r="AK13"/>
  <c r="AR12"/>
  <c r="AQ12"/>
  <c r="AP12"/>
  <c r="AO12"/>
  <c r="AN12"/>
  <c r="AM12"/>
  <c r="AL12"/>
  <c r="AK12"/>
  <c r="AR11"/>
  <c r="AQ11"/>
  <c r="AP11"/>
  <c r="AO11"/>
  <c r="AN11"/>
  <c r="AM11"/>
  <c r="AL11"/>
  <c r="AK11"/>
  <c r="AR10"/>
  <c r="AQ10"/>
  <c r="AP10"/>
  <c r="AO10"/>
  <c r="AN10"/>
  <c r="AM10"/>
  <c r="AL10"/>
  <c r="AK10"/>
  <c r="AR9"/>
  <c r="AQ9"/>
  <c r="AP9"/>
  <c r="AO9"/>
  <c r="AN9"/>
  <c r="AM9"/>
  <c r="AL9"/>
  <c r="AK9"/>
  <c r="AR8"/>
  <c r="AQ8"/>
  <c r="AP8"/>
  <c r="AO8"/>
  <c r="AN8"/>
  <c r="AM8"/>
  <c r="AL8"/>
  <c r="AK8"/>
  <c r="AR48" i="6" l="1"/>
  <c r="AQ48"/>
  <c r="AP48"/>
  <c r="AO48"/>
  <c r="AN48"/>
  <c r="AM48"/>
  <c r="AL48"/>
  <c r="AK48"/>
  <c r="AR47"/>
  <c r="AQ47"/>
  <c r="AP47"/>
  <c r="AO47"/>
  <c r="AN47"/>
  <c r="AM47"/>
  <c r="AL47"/>
  <c r="AK47"/>
  <c r="AR46"/>
  <c r="AQ46"/>
  <c r="AP46"/>
  <c r="AO46"/>
  <c r="AN46"/>
  <c r="AM46"/>
  <c r="AL46"/>
  <c r="AK46"/>
  <c r="AR45"/>
  <c r="AQ45"/>
  <c r="AP45"/>
  <c r="AO45"/>
  <c r="AN45"/>
  <c r="AM45"/>
  <c r="AL45"/>
  <c r="AK45"/>
  <c r="AR44"/>
  <c r="AQ44"/>
  <c r="AP44"/>
  <c r="AO44"/>
  <c r="AN44"/>
  <c r="AM44"/>
  <c r="AL44"/>
  <c r="AK44"/>
  <c r="AR43"/>
  <c r="AQ43"/>
  <c r="AP43"/>
  <c r="AO43"/>
  <c r="AN43"/>
  <c r="AM43"/>
  <c r="AL43"/>
  <c r="AK43"/>
  <c r="AR42"/>
  <c r="AQ42"/>
  <c r="AP42"/>
  <c r="AO42"/>
  <c r="AN42"/>
  <c r="AM42"/>
  <c r="AL42"/>
  <c r="AK42"/>
  <c r="AR41"/>
  <c r="AQ41"/>
  <c r="AP41"/>
  <c r="AO41"/>
  <c r="AN41"/>
  <c r="AM41"/>
  <c r="AL41"/>
  <c r="AK41"/>
  <c r="AR40"/>
  <c r="AQ40"/>
  <c r="AP40"/>
  <c r="AO40"/>
  <c r="AN40"/>
  <c r="AM40"/>
  <c r="AL40"/>
  <c r="AK40"/>
  <c r="AR39"/>
  <c r="AQ39"/>
  <c r="AP39"/>
  <c r="AO39"/>
  <c r="AN39"/>
  <c r="AM39"/>
  <c r="AL39"/>
  <c r="AK39"/>
  <c r="AR38"/>
  <c r="AQ38"/>
  <c r="AP38"/>
  <c r="AO38"/>
  <c r="AN38"/>
  <c r="AM38"/>
  <c r="AL38"/>
  <c r="AK38"/>
  <c r="AR37"/>
  <c r="AQ37"/>
  <c r="AP37"/>
  <c r="AO37"/>
  <c r="AN37"/>
  <c r="AM37"/>
  <c r="AL37"/>
  <c r="AK37"/>
  <c r="AR36"/>
  <c r="AQ36"/>
  <c r="AP36"/>
  <c r="AO36"/>
  <c r="AN36"/>
  <c r="AM36"/>
  <c r="AL36"/>
  <c r="AK36"/>
  <c r="AR35"/>
  <c r="AQ35"/>
  <c r="AP35"/>
  <c r="AO35"/>
  <c r="AN35"/>
  <c r="AM35"/>
  <c r="AL35"/>
  <c r="AK35"/>
  <c r="AR34"/>
  <c r="AQ34"/>
  <c r="AP34"/>
  <c r="AO34"/>
  <c r="AN34"/>
  <c r="AM34"/>
  <c r="AL34"/>
  <c r="AK34"/>
  <c r="AR33"/>
  <c r="AQ33"/>
  <c r="AP33"/>
  <c r="AO33"/>
  <c r="AN33"/>
  <c r="AM33"/>
  <c r="AL33"/>
  <c r="AK33"/>
  <c r="AR32"/>
  <c r="AQ32"/>
  <c r="AP32"/>
  <c r="AO32"/>
  <c r="AN32"/>
  <c r="AM32"/>
  <c r="AL32"/>
  <c r="AK32"/>
  <c r="AR31"/>
  <c r="AQ31"/>
  <c r="AP31"/>
  <c r="AO31"/>
  <c r="AN31"/>
  <c r="AM31"/>
  <c r="AL31"/>
  <c r="AK31"/>
  <c r="AR30"/>
  <c r="AQ30"/>
  <c r="AP30"/>
  <c r="AO30"/>
  <c r="AN30"/>
  <c r="AM30"/>
  <c r="AL30"/>
  <c r="AK30"/>
  <c r="AR29"/>
  <c r="AQ29"/>
  <c r="AP29"/>
  <c r="AO29"/>
  <c r="AN29"/>
  <c r="AM29"/>
  <c r="AL29"/>
  <c r="AK29"/>
  <c r="AR28"/>
  <c r="AQ28"/>
  <c r="AP28"/>
  <c r="AO28"/>
  <c r="AN28"/>
  <c r="AM28"/>
  <c r="AL28"/>
  <c r="AK28"/>
  <c r="AR27"/>
  <c r="AQ27"/>
  <c r="AP27"/>
  <c r="AO27"/>
  <c r="AN27"/>
  <c r="AM27"/>
  <c r="AL27"/>
  <c r="AK27"/>
  <c r="AR26"/>
  <c r="AQ26"/>
  <c r="AP26"/>
  <c r="AO26"/>
  <c r="AN26"/>
  <c r="AM26"/>
  <c r="AL26"/>
  <c r="AK26"/>
  <c r="AR25"/>
  <c r="AQ25"/>
  <c r="AP25"/>
  <c r="AO25"/>
  <c r="AN25"/>
  <c r="AM25"/>
  <c r="AL25"/>
  <c r="AK25"/>
  <c r="AR24"/>
  <c r="AQ24"/>
  <c r="AP24"/>
  <c r="AO24"/>
  <c r="AN24"/>
  <c r="AM24"/>
  <c r="AL24"/>
  <c r="AK24"/>
  <c r="AR23"/>
  <c r="AQ23"/>
  <c r="AP23"/>
  <c r="AO23"/>
  <c r="AN23"/>
  <c r="AM23"/>
  <c r="AL23"/>
  <c r="AK23"/>
  <c r="AR22"/>
  <c r="AQ22"/>
  <c r="AP22"/>
  <c r="AO22"/>
  <c r="AN22"/>
  <c r="AM22"/>
  <c r="AL22"/>
  <c r="AK22"/>
  <c r="AR21"/>
  <c r="AQ21"/>
  <c r="AP21"/>
  <c r="AO21"/>
  <c r="AN21"/>
  <c r="AM21"/>
  <c r="AL21"/>
  <c r="AK21"/>
  <c r="AR20"/>
  <c r="AQ20"/>
  <c r="AP20"/>
  <c r="AO20"/>
  <c r="AN20"/>
  <c r="AM20"/>
  <c r="AL20"/>
  <c r="AK20"/>
  <c r="AR19"/>
  <c r="AQ19"/>
  <c r="AP19"/>
  <c r="AO19"/>
  <c r="AN19"/>
  <c r="AM19"/>
  <c r="AL19"/>
  <c r="AK19"/>
  <c r="AR18"/>
  <c r="AQ18"/>
  <c r="AP18"/>
  <c r="AO18"/>
  <c r="AN18"/>
  <c r="AM18"/>
  <c r="AL18"/>
  <c r="AK18"/>
  <c r="AR17"/>
  <c r="AQ17"/>
  <c r="AP17"/>
  <c r="AO17"/>
  <c r="AN17"/>
  <c r="AM17"/>
  <c r="AL17"/>
  <c r="AK17"/>
  <c r="AR16"/>
  <c r="AQ16"/>
  <c r="AP16"/>
  <c r="AO16"/>
  <c r="AN16"/>
  <c r="AM16"/>
  <c r="AL16"/>
  <c r="AK16"/>
  <c r="AR15"/>
  <c r="AQ15"/>
  <c r="AP15"/>
  <c r="AO15"/>
  <c r="AN15"/>
  <c r="AM15"/>
  <c r="AL15"/>
  <c r="AK15"/>
  <c r="AR14"/>
  <c r="AQ14"/>
  <c r="AP14"/>
  <c r="AO14"/>
  <c r="AN14"/>
  <c r="AM14"/>
  <c r="AL14"/>
  <c r="AK14"/>
  <c r="AR13"/>
  <c r="AQ13"/>
  <c r="AP13"/>
  <c r="AO13"/>
  <c r="AN13"/>
  <c r="AM13"/>
  <c r="AL13"/>
  <c r="AK13"/>
  <c r="AR12"/>
  <c r="AQ12"/>
  <c r="AP12"/>
  <c r="AO12"/>
  <c r="AN12"/>
  <c r="AM12"/>
  <c r="AL12"/>
  <c r="AK12"/>
  <c r="AR11"/>
  <c r="AQ11"/>
  <c r="AP11"/>
  <c r="AO11"/>
  <c r="AN11"/>
  <c r="AM11"/>
  <c r="AL11"/>
  <c r="AK11"/>
  <c r="AR10"/>
  <c r="AQ10"/>
  <c r="AP10"/>
  <c r="AO10"/>
  <c r="AN10"/>
  <c r="AM10"/>
  <c r="AL10"/>
  <c r="AK10"/>
  <c r="AR9"/>
  <c r="AQ9"/>
  <c r="AP9"/>
  <c r="AO9"/>
  <c r="AN9"/>
  <c r="AM9"/>
  <c r="AL9"/>
  <c r="AK9"/>
  <c r="AR8"/>
  <c r="AQ8"/>
  <c r="AP8"/>
  <c r="AO8"/>
  <c r="AN8"/>
  <c r="AM8"/>
  <c r="AL8"/>
  <c r="AK8"/>
  <c r="AR48" i="5" l="1"/>
  <c r="AQ48"/>
  <c r="AP48"/>
  <c r="AO48"/>
  <c r="AN48"/>
  <c r="AM48"/>
  <c r="AL48"/>
  <c r="AK48"/>
  <c r="AR47"/>
  <c r="AQ47"/>
  <c r="AP47"/>
  <c r="AO47"/>
  <c r="AN47"/>
  <c r="AM47"/>
  <c r="AL47"/>
  <c r="AK47"/>
  <c r="AR46"/>
  <c r="AQ46"/>
  <c r="AP46"/>
  <c r="AO46"/>
  <c r="AN46"/>
  <c r="AM46"/>
  <c r="AL46"/>
  <c r="AK46"/>
  <c r="AR45"/>
  <c r="AQ45"/>
  <c r="AP45"/>
  <c r="AO45"/>
  <c r="AN45"/>
  <c r="AM45"/>
  <c r="AL45"/>
  <c r="AK45"/>
  <c r="AR44"/>
  <c r="AQ44"/>
  <c r="AP44"/>
  <c r="AO44"/>
  <c r="AN44"/>
  <c r="AM44"/>
  <c r="AL44"/>
  <c r="AK44"/>
  <c r="AR43"/>
  <c r="AQ43"/>
  <c r="AP43"/>
  <c r="AO43"/>
  <c r="AN43"/>
  <c r="AM43"/>
  <c r="AL43"/>
  <c r="AK43"/>
  <c r="AR42"/>
  <c r="AQ42"/>
  <c r="AP42"/>
  <c r="AO42"/>
  <c r="AN42"/>
  <c r="AM42"/>
  <c r="AL42"/>
  <c r="AK42"/>
  <c r="AR41"/>
  <c r="AQ41"/>
  <c r="AP41"/>
  <c r="AO41"/>
  <c r="AN41"/>
  <c r="AM41"/>
  <c r="AL41"/>
  <c r="AK41"/>
  <c r="AR40"/>
  <c r="AQ40"/>
  <c r="AP40"/>
  <c r="AO40"/>
  <c r="AN40"/>
  <c r="AM40"/>
  <c r="AL40"/>
  <c r="AK40"/>
  <c r="AR39"/>
  <c r="AQ39"/>
  <c r="AP39"/>
  <c r="AO39"/>
  <c r="AN39"/>
  <c r="AM39"/>
  <c r="AL39"/>
  <c r="AK39"/>
  <c r="AR38"/>
  <c r="AQ38"/>
  <c r="AP38"/>
  <c r="AO38"/>
  <c r="AN38"/>
  <c r="AM38"/>
  <c r="AL38"/>
  <c r="AK38"/>
  <c r="AR37"/>
  <c r="AQ37"/>
  <c r="AP37"/>
  <c r="AO37"/>
  <c r="AN37"/>
  <c r="AM37"/>
  <c r="AL37"/>
  <c r="AK37"/>
  <c r="AR36"/>
  <c r="AQ36"/>
  <c r="AP36"/>
  <c r="AO36"/>
  <c r="AN36"/>
  <c r="AM36"/>
  <c r="AL36"/>
  <c r="AK36"/>
  <c r="AR35"/>
  <c r="AQ35"/>
  <c r="AP35"/>
  <c r="AO35"/>
  <c r="AN35"/>
  <c r="AM35"/>
  <c r="AL35"/>
  <c r="AK35"/>
  <c r="AR34"/>
  <c r="AQ34"/>
  <c r="AP34"/>
  <c r="AO34"/>
  <c r="AN34"/>
  <c r="AM34"/>
  <c r="AL34"/>
  <c r="AK34"/>
  <c r="AR33"/>
  <c r="AQ33"/>
  <c r="AP33"/>
  <c r="AO33"/>
  <c r="AN33"/>
  <c r="AM33"/>
  <c r="AL33"/>
  <c r="AK33"/>
  <c r="AR32"/>
  <c r="AQ32"/>
  <c r="AP32"/>
  <c r="AO32"/>
  <c r="AN32"/>
  <c r="AM32"/>
  <c r="AL32"/>
  <c r="AK32"/>
  <c r="AR31"/>
  <c r="AQ31"/>
  <c r="AP31"/>
  <c r="AO31"/>
  <c r="AN31"/>
  <c r="AM31"/>
  <c r="AL31"/>
  <c r="AK31"/>
  <c r="AR30"/>
  <c r="AQ30"/>
  <c r="AP30"/>
  <c r="AO30"/>
  <c r="AN30"/>
  <c r="AM30"/>
  <c r="AL30"/>
  <c r="AK30"/>
  <c r="AR29"/>
  <c r="AQ29"/>
  <c r="AP29"/>
  <c r="AO29"/>
  <c r="AN29"/>
  <c r="AM29"/>
  <c r="AL29"/>
  <c r="AK29"/>
  <c r="AR28"/>
  <c r="AQ28"/>
  <c r="AP28"/>
  <c r="AO28"/>
  <c r="AN28"/>
  <c r="AM28"/>
  <c r="AL28"/>
  <c r="AK28"/>
  <c r="AR27"/>
  <c r="AQ27"/>
  <c r="AP27"/>
  <c r="AO27"/>
  <c r="AN27"/>
  <c r="AM27"/>
  <c r="AL27"/>
  <c r="AK27"/>
  <c r="AR26"/>
  <c r="AQ26"/>
  <c r="AP26"/>
  <c r="AO26"/>
  <c r="AN26"/>
  <c r="AM26"/>
  <c r="AL26"/>
  <c r="AK26"/>
  <c r="AR25"/>
  <c r="AQ25"/>
  <c r="AP25"/>
  <c r="AO25"/>
  <c r="AN25"/>
  <c r="AM25"/>
  <c r="AL25"/>
  <c r="AK25"/>
  <c r="AR24"/>
  <c r="AQ24"/>
  <c r="AP24"/>
  <c r="AO24"/>
  <c r="AN24"/>
  <c r="AM24"/>
  <c r="AL24"/>
  <c r="AK24"/>
  <c r="AR23"/>
  <c r="AQ23"/>
  <c r="AP23"/>
  <c r="AO23"/>
  <c r="AN23"/>
  <c r="AM23"/>
  <c r="AL23"/>
  <c r="AK23"/>
  <c r="AR22"/>
  <c r="AQ22"/>
  <c r="AP22"/>
  <c r="AO22"/>
  <c r="AN22"/>
  <c r="AM22"/>
  <c r="AL22"/>
  <c r="AK22"/>
  <c r="AR21"/>
  <c r="AQ21"/>
  <c r="AP21"/>
  <c r="AO21"/>
  <c r="AN21"/>
  <c r="AM21"/>
  <c r="AL21"/>
  <c r="AK21"/>
  <c r="AR20"/>
  <c r="AQ20"/>
  <c r="AP20"/>
  <c r="AO20"/>
  <c r="AN20"/>
  <c r="AM20"/>
  <c r="AL20"/>
  <c r="AK20"/>
  <c r="AR19"/>
  <c r="AQ19"/>
  <c r="AP19"/>
  <c r="AO19"/>
  <c r="AN19"/>
  <c r="AM19"/>
  <c r="AL19"/>
  <c r="AK19"/>
  <c r="AR18"/>
  <c r="AQ18"/>
  <c r="AP18"/>
  <c r="AO18"/>
  <c r="AN18"/>
  <c r="AM18"/>
  <c r="AL18"/>
  <c r="AK18"/>
  <c r="AR17"/>
  <c r="AQ17"/>
  <c r="AP17"/>
  <c r="AO17"/>
  <c r="AN17"/>
  <c r="AM17"/>
  <c r="AL17"/>
  <c r="AK17"/>
  <c r="AR16"/>
  <c r="AQ16"/>
  <c r="AP16"/>
  <c r="AO16"/>
  <c r="AN16"/>
  <c r="AM16"/>
  <c r="AL16"/>
  <c r="AK16"/>
  <c r="AR15"/>
  <c r="AQ15"/>
  <c r="AP15"/>
  <c r="AO15"/>
  <c r="AN15"/>
  <c r="AM15"/>
  <c r="AL15"/>
  <c r="AK15"/>
  <c r="AR14"/>
  <c r="AQ14"/>
  <c r="AP14"/>
  <c r="AO14"/>
  <c r="AN14"/>
  <c r="AM14"/>
  <c r="AL14"/>
  <c r="AK14"/>
  <c r="AR13"/>
  <c r="AQ13"/>
  <c r="AP13"/>
  <c r="AO13"/>
  <c r="AN13"/>
  <c r="AM13"/>
  <c r="AL13"/>
  <c r="AK13"/>
  <c r="AR12"/>
  <c r="AQ12"/>
  <c r="AP12"/>
  <c r="AO12"/>
  <c r="AN12"/>
  <c r="AM12"/>
  <c r="AL12"/>
  <c r="AK12"/>
  <c r="AR11"/>
  <c r="AQ11"/>
  <c r="AP11"/>
  <c r="AO11"/>
  <c r="AN11"/>
  <c r="AM11"/>
  <c r="AL11"/>
  <c r="AK11"/>
  <c r="AR10"/>
  <c r="AQ10"/>
  <c r="AP10"/>
  <c r="AO10"/>
  <c r="AN10"/>
  <c r="AM10"/>
  <c r="AL10"/>
  <c r="AK10"/>
  <c r="AR9"/>
  <c r="AQ9"/>
  <c r="AP9"/>
  <c r="AO9"/>
  <c r="AN9"/>
  <c r="AM9"/>
  <c r="AL9"/>
  <c r="AK9"/>
  <c r="AR8"/>
  <c r="AQ8"/>
  <c r="AP8"/>
  <c r="AO8"/>
  <c r="AN8"/>
  <c r="AM8"/>
  <c r="AL8"/>
  <c r="AK8"/>
  <c r="B9" i="4" l="1"/>
  <c r="C9"/>
  <c r="D9"/>
  <c r="E9"/>
  <c r="F9"/>
  <c r="G9"/>
  <c r="H9"/>
  <c r="I9"/>
  <c r="J9"/>
  <c r="K9"/>
  <c r="L9"/>
  <c r="M9"/>
  <c r="N9"/>
  <c r="O9"/>
  <c r="P9"/>
  <c r="Q9"/>
  <c r="AN9" s="1"/>
  <c r="R9"/>
  <c r="S9"/>
  <c r="T9"/>
  <c r="U9"/>
  <c r="V9"/>
  <c r="W9"/>
  <c r="X9"/>
  <c r="Y9"/>
  <c r="Z9"/>
  <c r="B10"/>
  <c r="AR10" s="1"/>
  <c r="C10"/>
  <c r="D10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B11"/>
  <c r="C11"/>
  <c r="D11"/>
  <c r="E11"/>
  <c r="F11"/>
  <c r="G11"/>
  <c r="H11"/>
  <c r="I11"/>
  <c r="J11"/>
  <c r="K11"/>
  <c r="L11"/>
  <c r="M11"/>
  <c r="N11"/>
  <c r="O11"/>
  <c r="P11"/>
  <c r="Q11"/>
  <c r="AN11" s="1"/>
  <c r="R11"/>
  <c r="S11"/>
  <c r="T11"/>
  <c r="U11"/>
  <c r="V11"/>
  <c r="W11"/>
  <c r="X11"/>
  <c r="Y11"/>
  <c r="Z11"/>
  <c r="B12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B13"/>
  <c r="C13"/>
  <c r="D13"/>
  <c r="E13"/>
  <c r="F13"/>
  <c r="G13"/>
  <c r="H13"/>
  <c r="I13"/>
  <c r="J13"/>
  <c r="K13"/>
  <c r="L13"/>
  <c r="M13"/>
  <c r="N13"/>
  <c r="O13"/>
  <c r="P13"/>
  <c r="Q13"/>
  <c r="AN13" s="1"/>
  <c r="R13"/>
  <c r="S13"/>
  <c r="T13"/>
  <c r="U13"/>
  <c r="V13"/>
  <c r="W13"/>
  <c r="X13"/>
  <c r="Y13"/>
  <c r="Z13"/>
  <c r="B14"/>
  <c r="AR14" s="1"/>
  <c r="C14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B15"/>
  <c r="C15"/>
  <c r="D15"/>
  <c r="E15"/>
  <c r="F15"/>
  <c r="G15"/>
  <c r="H15"/>
  <c r="I15"/>
  <c r="J15"/>
  <c r="K15"/>
  <c r="L15"/>
  <c r="M15"/>
  <c r="N15"/>
  <c r="O15"/>
  <c r="P15"/>
  <c r="Q15"/>
  <c r="AN15" s="1"/>
  <c r="R15"/>
  <c r="S15"/>
  <c r="T15"/>
  <c r="U15"/>
  <c r="V15"/>
  <c r="W15"/>
  <c r="X15"/>
  <c r="Y15"/>
  <c r="Z15"/>
  <c r="B16"/>
  <c r="AR16" s="1"/>
  <c r="C16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B17"/>
  <c r="C17"/>
  <c r="D17"/>
  <c r="E17"/>
  <c r="F17"/>
  <c r="G17"/>
  <c r="H17"/>
  <c r="I17"/>
  <c r="J17"/>
  <c r="K17"/>
  <c r="L17"/>
  <c r="M17"/>
  <c r="N17"/>
  <c r="O17"/>
  <c r="P17"/>
  <c r="Q17"/>
  <c r="AN17" s="1"/>
  <c r="R17"/>
  <c r="S17"/>
  <c r="T17"/>
  <c r="U17"/>
  <c r="V17"/>
  <c r="W17"/>
  <c r="X17"/>
  <c r="Y17"/>
  <c r="Z17"/>
  <c r="B18"/>
  <c r="AR18" s="1"/>
  <c r="C18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B19"/>
  <c r="C19"/>
  <c r="D19"/>
  <c r="E19"/>
  <c r="F19"/>
  <c r="G19"/>
  <c r="H19"/>
  <c r="I19"/>
  <c r="J19"/>
  <c r="K19"/>
  <c r="L19"/>
  <c r="M19"/>
  <c r="N19"/>
  <c r="O19"/>
  <c r="P19"/>
  <c r="Q19"/>
  <c r="AN19" s="1"/>
  <c r="R19"/>
  <c r="S19"/>
  <c r="T19"/>
  <c r="U19"/>
  <c r="V19"/>
  <c r="W19"/>
  <c r="X19"/>
  <c r="Y19"/>
  <c r="Z19"/>
  <c r="B20"/>
  <c r="AR20" s="1"/>
  <c r="C20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B21"/>
  <c r="C21"/>
  <c r="D21"/>
  <c r="E21"/>
  <c r="F21"/>
  <c r="G21"/>
  <c r="H21"/>
  <c r="I21"/>
  <c r="J21"/>
  <c r="K21"/>
  <c r="L21"/>
  <c r="M21"/>
  <c r="N21"/>
  <c r="O21"/>
  <c r="P21"/>
  <c r="Q21"/>
  <c r="AN21" s="1"/>
  <c r="R21"/>
  <c r="S21"/>
  <c r="T21"/>
  <c r="U21"/>
  <c r="V21"/>
  <c r="W21"/>
  <c r="X21"/>
  <c r="Y21"/>
  <c r="Z21"/>
  <c r="B22"/>
  <c r="AR22" s="1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B23"/>
  <c r="C23"/>
  <c r="D23"/>
  <c r="E23"/>
  <c r="F23"/>
  <c r="G23"/>
  <c r="H23"/>
  <c r="I23"/>
  <c r="J23"/>
  <c r="K23"/>
  <c r="L23"/>
  <c r="M23"/>
  <c r="N23"/>
  <c r="O23"/>
  <c r="P23"/>
  <c r="Q23"/>
  <c r="AN23" s="1"/>
  <c r="R23"/>
  <c r="S23"/>
  <c r="T23"/>
  <c r="U23"/>
  <c r="V23"/>
  <c r="W23"/>
  <c r="X23"/>
  <c r="Y23"/>
  <c r="Z23"/>
  <c r="B24"/>
  <c r="C24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B25"/>
  <c r="C25"/>
  <c r="D25"/>
  <c r="E25"/>
  <c r="F25"/>
  <c r="G25"/>
  <c r="H25"/>
  <c r="I25"/>
  <c r="J25"/>
  <c r="K25"/>
  <c r="L25"/>
  <c r="M25"/>
  <c r="N25"/>
  <c r="O25"/>
  <c r="P25"/>
  <c r="Q25"/>
  <c r="AN25" s="1"/>
  <c r="R25"/>
  <c r="S25"/>
  <c r="T25"/>
  <c r="U25"/>
  <c r="V25"/>
  <c r="W25"/>
  <c r="X25"/>
  <c r="Y25"/>
  <c r="Z25"/>
  <c r="B26"/>
  <c r="C26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B27"/>
  <c r="C27"/>
  <c r="D27"/>
  <c r="E27"/>
  <c r="F27"/>
  <c r="G27"/>
  <c r="H27"/>
  <c r="I27"/>
  <c r="J27"/>
  <c r="K27"/>
  <c r="L27"/>
  <c r="M27"/>
  <c r="N27"/>
  <c r="O27"/>
  <c r="P27"/>
  <c r="Q27"/>
  <c r="AN27" s="1"/>
  <c r="R27"/>
  <c r="S27"/>
  <c r="T27"/>
  <c r="U27"/>
  <c r="V27"/>
  <c r="W27"/>
  <c r="X27"/>
  <c r="Y27"/>
  <c r="Z27"/>
  <c r="B28"/>
  <c r="C28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B29"/>
  <c r="C29"/>
  <c r="D29"/>
  <c r="E29"/>
  <c r="F29"/>
  <c r="G29"/>
  <c r="H29"/>
  <c r="I29"/>
  <c r="J29"/>
  <c r="K29"/>
  <c r="L29"/>
  <c r="M29"/>
  <c r="N29"/>
  <c r="O29"/>
  <c r="P29"/>
  <c r="Q29"/>
  <c r="AN29" s="1"/>
  <c r="R29"/>
  <c r="S29"/>
  <c r="T29"/>
  <c r="U29"/>
  <c r="V29"/>
  <c r="W29"/>
  <c r="X29"/>
  <c r="Y29"/>
  <c r="Z29"/>
  <c r="B30"/>
  <c r="C30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B31"/>
  <c r="C31"/>
  <c r="D31"/>
  <c r="E31"/>
  <c r="F31"/>
  <c r="G31"/>
  <c r="H31"/>
  <c r="I31"/>
  <c r="J31"/>
  <c r="K31"/>
  <c r="L31"/>
  <c r="M31"/>
  <c r="N31"/>
  <c r="O31"/>
  <c r="P31"/>
  <c r="Q31"/>
  <c r="AN31" s="1"/>
  <c r="R31"/>
  <c r="S31"/>
  <c r="T31"/>
  <c r="U31"/>
  <c r="V31"/>
  <c r="W31"/>
  <c r="X31"/>
  <c r="Y31"/>
  <c r="Z31"/>
  <c r="B32"/>
  <c r="C32"/>
  <c r="D32"/>
  <c r="E32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B33"/>
  <c r="C33"/>
  <c r="D33"/>
  <c r="E33"/>
  <c r="F33"/>
  <c r="G33"/>
  <c r="H33"/>
  <c r="I33"/>
  <c r="J33"/>
  <c r="K33"/>
  <c r="L33"/>
  <c r="M33"/>
  <c r="N33"/>
  <c r="O33"/>
  <c r="P33"/>
  <c r="Q33"/>
  <c r="AN33" s="1"/>
  <c r="R33"/>
  <c r="S33"/>
  <c r="T33"/>
  <c r="U33"/>
  <c r="V33"/>
  <c r="W33"/>
  <c r="X33"/>
  <c r="Y33"/>
  <c r="Z33"/>
  <c r="B34"/>
  <c r="C34"/>
  <c r="D34"/>
  <c r="E34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B35"/>
  <c r="C35"/>
  <c r="D35"/>
  <c r="E35"/>
  <c r="F35"/>
  <c r="G35"/>
  <c r="H35"/>
  <c r="I35"/>
  <c r="J35"/>
  <c r="K35"/>
  <c r="L35"/>
  <c r="M35"/>
  <c r="N35"/>
  <c r="O35"/>
  <c r="P35"/>
  <c r="Q35"/>
  <c r="AN35" s="1"/>
  <c r="R35"/>
  <c r="S35"/>
  <c r="T35"/>
  <c r="U35"/>
  <c r="V35"/>
  <c r="W35"/>
  <c r="X35"/>
  <c r="Y35"/>
  <c r="Z35"/>
  <c r="B36"/>
  <c r="C36"/>
  <c r="D36"/>
  <c r="E36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B37"/>
  <c r="C37"/>
  <c r="D37"/>
  <c r="E37"/>
  <c r="F37"/>
  <c r="G37"/>
  <c r="H37"/>
  <c r="I37"/>
  <c r="J37"/>
  <c r="K37"/>
  <c r="L37"/>
  <c r="M37"/>
  <c r="N37"/>
  <c r="O37"/>
  <c r="P37"/>
  <c r="Q37"/>
  <c r="AN37" s="1"/>
  <c r="R37"/>
  <c r="S37"/>
  <c r="T37"/>
  <c r="U37"/>
  <c r="V37"/>
  <c r="W37"/>
  <c r="X37"/>
  <c r="Y37"/>
  <c r="Z37"/>
  <c r="B38"/>
  <c r="C38"/>
  <c r="D38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B39"/>
  <c r="C39"/>
  <c r="D39"/>
  <c r="E39"/>
  <c r="F39"/>
  <c r="G39"/>
  <c r="H39"/>
  <c r="I39"/>
  <c r="J39"/>
  <c r="K39"/>
  <c r="L39"/>
  <c r="M39"/>
  <c r="N39"/>
  <c r="O39"/>
  <c r="P39"/>
  <c r="Q39"/>
  <c r="AN39" s="1"/>
  <c r="R39"/>
  <c r="S39"/>
  <c r="T39"/>
  <c r="U39"/>
  <c r="V39"/>
  <c r="W39"/>
  <c r="X39"/>
  <c r="Y39"/>
  <c r="Z39"/>
  <c r="B40"/>
  <c r="C40"/>
  <c r="D40"/>
  <c r="E40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B41"/>
  <c r="C41"/>
  <c r="D41"/>
  <c r="E41"/>
  <c r="F41"/>
  <c r="G41"/>
  <c r="H41"/>
  <c r="I41"/>
  <c r="J41"/>
  <c r="K41"/>
  <c r="L41"/>
  <c r="M41"/>
  <c r="N41"/>
  <c r="O41"/>
  <c r="P41"/>
  <c r="Q41"/>
  <c r="AN41" s="1"/>
  <c r="R41"/>
  <c r="S41"/>
  <c r="T41"/>
  <c r="U41"/>
  <c r="V41"/>
  <c r="W41"/>
  <c r="X41"/>
  <c r="Y41"/>
  <c r="Z41"/>
  <c r="B42"/>
  <c r="C42"/>
  <c r="D42"/>
  <c r="E42"/>
  <c r="F42"/>
  <c r="G42"/>
  <c r="H42"/>
  <c r="I42"/>
  <c r="J42"/>
  <c r="K42"/>
  <c r="L42"/>
  <c r="M42"/>
  <c r="N42"/>
  <c r="O42"/>
  <c r="P42"/>
  <c r="Q42"/>
  <c r="R42"/>
  <c r="S42"/>
  <c r="T42"/>
  <c r="U42"/>
  <c r="V42"/>
  <c r="W42"/>
  <c r="X42"/>
  <c r="Y42"/>
  <c r="Z42"/>
  <c r="B43"/>
  <c r="C43"/>
  <c r="D43"/>
  <c r="E43"/>
  <c r="F43"/>
  <c r="G43"/>
  <c r="H43"/>
  <c r="I43"/>
  <c r="J43"/>
  <c r="K43"/>
  <c r="L43"/>
  <c r="M43"/>
  <c r="N43"/>
  <c r="O43"/>
  <c r="P43"/>
  <c r="Q43"/>
  <c r="AN43" s="1"/>
  <c r="R43"/>
  <c r="S43"/>
  <c r="T43"/>
  <c r="U43"/>
  <c r="V43"/>
  <c r="W43"/>
  <c r="X43"/>
  <c r="Y43"/>
  <c r="Z43"/>
  <c r="B44"/>
  <c r="C44"/>
  <c r="D44"/>
  <c r="E44"/>
  <c r="F44"/>
  <c r="G44"/>
  <c r="H44"/>
  <c r="I44"/>
  <c r="J44"/>
  <c r="K44"/>
  <c r="L44"/>
  <c r="M44"/>
  <c r="N44"/>
  <c r="O44"/>
  <c r="P44"/>
  <c r="Q44"/>
  <c r="R44"/>
  <c r="S44"/>
  <c r="T44"/>
  <c r="U44"/>
  <c r="V44"/>
  <c r="W44"/>
  <c r="X44"/>
  <c r="Y44"/>
  <c r="Z44"/>
  <c r="B45"/>
  <c r="C45"/>
  <c r="D45"/>
  <c r="E45"/>
  <c r="F45"/>
  <c r="G45"/>
  <c r="H45"/>
  <c r="I45"/>
  <c r="J45"/>
  <c r="K45"/>
  <c r="L45"/>
  <c r="M45"/>
  <c r="N45"/>
  <c r="O45"/>
  <c r="P45"/>
  <c r="Q45"/>
  <c r="AN45" s="1"/>
  <c r="R45"/>
  <c r="S45"/>
  <c r="T45"/>
  <c r="U45"/>
  <c r="V45"/>
  <c r="W45"/>
  <c r="X45"/>
  <c r="Y45"/>
  <c r="Z45"/>
  <c r="B46"/>
  <c r="C46"/>
  <c r="D46"/>
  <c r="E46"/>
  <c r="F46"/>
  <c r="G46"/>
  <c r="H46"/>
  <c r="I46"/>
  <c r="J46"/>
  <c r="K46"/>
  <c r="L46"/>
  <c r="M46"/>
  <c r="N46"/>
  <c r="O46"/>
  <c r="P46"/>
  <c r="Q46"/>
  <c r="R46"/>
  <c r="S46"/>
  <c r="T46"/>
  <c r="U46"/>
  <c r="V46"/>
  <c r="W46"/>
  <c r="X46"/>
  <c r="Y46"/>
  <c r="Z46"/>
  <c r="B47"/>
  <c r="C47"/>
  <c r="D47"/>
  <c r="E47"/>
  <c r="F47"/>
  <c r="G47"/>
  <c r="H47"/>
  <c r="I47"/>
  <c r="J47"/>
  <c r="K47"/>
  <c r="L47"/>
  <c r="M47"/>
  <c r="N47"/>
  <c r="O47"/>
  <c r="P47"/>
  <c r="Q47"/>
  <c r="AN47" s="1"/>
  <c r="R47"/>
  <c r="S47"/>
  <c r="T47"/>
  <c r="U47"/>
  <c r="V47"/>
  <c r="W47"/>
  <c r="X47"/>
  <c r="Y47"/>
  <c r="Z47"/>
  <c r="B48"/>
  <c r="C48"/>
  <c r="D48"/>
  <c r="E48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B8"/>
  <c r="AR8" s="1"/>
  <c r="AR48"/>
  <c r="AO47"/>
  <c r="AL46"/>
  <c r="AO45"/>
  <c r="AR44"/>
  <c r="AO43"/>
  <c r="AL42"/>
  <c r="AO41"/>
  <c r="AR40"/>
  <c r="AO39"/>
  <c r="AL38"/>
  <c r="AO37"/>
  <c r="AR36"/>
  <c r="AO35"/>
  <c r="AL34"/>
  <c r="AO33"/>
  <c r="AR32"/>
  <c r="AO31"/>
  <c r="AL30"/>
  <c r="AO29"/>
  <c r="AR28"/>
  <c r="AO27"/>
  <c r="AL26"/>
  <c r="AO25"/>
  <c r="AR24"/>
  <c r="AO23"/>
  <c r="AM22"/>
  <c r="AO21"/>
  <c r="AQ20"/>
  <c r="AO19"/>
  <c r="AM18"/>
  <c r="AO17"/>
  <c r="AQ16"/>
  <c r="AO15"/>
  <c r="AM14"/>
  <c r="AO13"/>
  <c r="AQ12"/>
  <c r="AO11"/>
  <c r="AM10"/>
  <c r="AO9"/>
  <c r="AQ8"/>
  <c r="AN8"/>
  <c r="AL8"/>
  <c r="AR8" i="1"/>
  <c r="AN48" i="4" l="1"/>
  <c r="AP47"/>
  <c r="AK47"/>
  <c r="AP45"/>
  <c r="AK45"/>
  <c r="AN44"/>
  <c r="AP43"/>
  <c r="AK43"/>
  <c r="AP41"/>
  <c r="AK41"/>
  <c r="AN40"/>
  <c r="AP39"/>
  <c r="AK39"/>
  <c r="AP37"/>
  <c r="AK37"/>
  <c r="AN36"/>
  <c r="AP35"/>
  <c r="AK35"/>
  <c r="AP33"/>
  <c r="AK33"/>
  <c r="AN32"/>
  <c r="AP31"/>
  <c r="AK31"/>
  <c r="AP29"/>
  <c r="AK29"/>
  <c r="AN28"/>
  <c r="AP27"/>
  <c r="AK27"/>
  <c r="AP25"/>
  <c r="AK25"/>
  <c r="AP23"/>
  <c r="AK23"/>
  <c r="AP21"/>
  <c r="AK21"/>
  <c r="AP19"/>
  <c r="AK19"/>
  <c r="AP17"/>
  <c r="AK17"/>
  <c r="AP15"/>
  <c r="AK15"/>
  <c r="AP13"/>
  <c r="AK13"/>
  <c r="AP11"/>
  <c r="AK11"/>
  <c r="AP9"/>
  <c r="AK9"/>
  <c r="AR12"/>
  <c r="AQ23"/>
  <c r="AM23"/>
  <c r="AQ19"/>
  <c r="AM19"/>
  <c r="AQ15"/>
  <c r="AM15"/>
  <c r="AQ11"/>
  <c r="AM11"/>
  <c r="AR47"/>
  <c r="AL47"/>
  <c r="AR43"/>
  <c r="AL43"/>
  <c r="AR39"/>
  <c r="AL39"/>
  <c r="AR35"/>
  <c r="AL35"/>
  <c r="AR31"/>
  <c r="AL31"/>
  <c r="AR27"/>
  <c r="AL27"/>
  <c r="AQ21"/>
  <c r="AM21"/>
  <c r="AQ17"/>
  <c r="AM17"/>
  <c r="AQ13"/>
  <c r="AM13"/>
  <c r="AQ9"/>
  <c r="AM9"/>
  <c r="AP46"/>
  <c r="AP42"/>
  <c r="AP38"/>
  <c r="AP34"/>
  <c r="AP30"/>
  <c r="AP26"/>
  <c r="AO24"/>
  <c r="AQ10"/>
  <c r="AM12"/>
  <c r="AQ14"/>
  <c r="AM16"/>
  <c r="AQ18"/>
  <c r="AM20"/>
  <c r="AQ22"/>
  <c r="AM24"/>
  <c r="AR45"/>
  <c r="AL45"/>
  <c r="AR41"/>
  <c r="AL41"/>
  <c r="AR37"/>
  <c r="AL37"/>
  <c r="AR33"/>
  <c r="AL33"/>
  <c r="AR29"/>
  <c r="AL29"/>
  <c r="AR25"/>
  <c r="AL25"/>
  <c r="AR23"/>
  <c r="AL23"/>
  <c r="AR21"/>
  <c r="AL21"/>
  <c r="AR19"/>
  <c r="AL19"/>
  <c r="AR17"/>
  <c r="AL17"/>
  <c r="AR15"/>
  <c r="AL15"/>
  <c r="AR13"/>
  <c r="AL13"/>
  <c r="AR11"/>
  <c r="AL11"/>
  <c r="AR9"/>
  <c r="AL9"/>
  <c r="AK10"/>
  <c r="AO10"/>
  <c r="AK12"/>
  <c r="AO12"/>
  <c r="AK14"/>
  <c r="AO14"/>
  <c r="AK16"/>
  <c r="AO16"/>
  <c r="AK18"/>
  <c r="AO18"/>
  <c r="AK20"/>
  <c r="AO20"/>
  <c r="AK22"/>
  <c r="AO22"/>
  <c r="AK24"/>
  <c r="AO8"/>
  <c r="AM8"/>
  <c r="AK8"/>
  <c r="AQ48"/>
  <c r="AO48"/>
  <c r="AM48"/>
  <c r="AK48"/>
  <c r="AQ47"/>
  <c r="AM47"/>
  <c r="AQ46"/>
  <c r="AO46"/>
  <c r="AM46"/>
  <c r="AK46"/>
  <c r="AQ45"/>
  <c r="AM45"/>
  <c r="AQ44"/>
  <c r="AO44"/>
  <c r="AM44"/>
  <c r="AK44"/>
  <c r="AQ43"/>
  <c r="AM43"/>
  <c r="AQ42"/>
  <c r="AO42"/>
  <c r="AM42"/>
  <c r="AK42"/>
  <c r="AQ41"/>
  <c r="AM41"/>
  <c r="AQ40"/>
  <c r="AO40"/>
  <c r="AM40"/>
  <c r="AK40"/>
  <c r="AQ39"/>
  <c r="AM39"/>
  <c r="AQ38"/>
  <c r="AO38"/>
  <c r="AM38"/>
  <c r="AK38"/>
  <c r="AQ37"/>
  <c r="AM37"/>
  <c r="AQ36"/>
  <c r="AO36"/>
  <c r="AM36"/>
  <c r="AK36"/>
  <c r="AQ35"/>
  <c r="AM35"/>
  <c r="AQ34"/>
  <c r="AO34"/>
  <c r="AM34"/>
  <c r="AK34"/>
  <c r="AQ33"/>
  <c r="AM33"/>
  <c r="AQ32"/>
  <c r="AO32"/>
  <c r="AM32"/>
  <c r="AK32"/>
  <c r="AQ31"/>
  <c r="AM31"/>
  <c r="AQ30"/>
  <c r="AO30"/>
  <c r="AM30"/>
  <c r="AK30"/>
  <c r="AQ29"/>
  <c r="AM29"/>
  <c r="AQ28"/>
  <c r="AO28"/>
  <c r="AM28"/>
  <c r="AK28"/>
  <c r="AQ27"/>
  <c r="AM27"/>
  <c r="AQ26"/>
  <c r="AO26"/>
  <c r="AM26"/>
  <c r="AK26"/>
  <c r="AQ25"/>
  <c r="AM25"/>
  <c r="AQ24"/>
  <c r="AL10"/>
  <c r="AN10"/>
  <c r="AP10"/>
  <c r="AL12"/>
  <c r="AN12"/>
  <c r="AP12"/>
  <c r="AL14"/>
  <c r="AN14"/>
  <c r="AP14"/>
  <c r="AL16"/>
  <c r="AN16"/>
  <c r="AP16"/>
  <c r="AL18"/>
  <c r="AN18"/>
  <c r="AP18"/>
  <c r="AL20"/>
  <c r="AN20"/>
  <c r="AP20"/>
  <c r="AL22"/>
  <c r="AN22"/>
  <c r="AP22"/>
  <c r="AL24"/>
  <c r="AN24"/>
  <c r="AP24"/>
  <c r="AN26"/>
  <c r="AR26"/>
  <c r="AL28"/>
  <c r="AP28"/>
  <c r="AN30"/>
  <c r="AR30"/>
  <c r="AL32"/>
  <c r="AP32"/>
  <c r="AN34"/>
  <c r="AR34"/>
  <c r="AL36"/>
  <c r="AP36"/>
  <c r="AN38"/>
  <c r="AR38"/>
  <c r="AL40"/>
  <c r="AP40"/>
  <c r="AN42"/>
  <c r="AR42"/>
  <c r="AL44"/>
  <c r="AP44"/>
  <c r="AN46"/>
  <c r="AR46"/>
  <c r="AL48"/>
  <c r="AP48"/>
  <c r="AP8"/>
  <c r="AR13" i="1"/>
  <c r="AR14"/>
  <c r="AR15"/>
  <c r="AR16"/>
  <c r="AR17"/>
  <c r="AR18"/>
  <c r="AR19"/>
  <c r="AR20"/>
  <c r="AR21"/>
  <c r="AR22"/>
  <c r="AR23"/>
  <c r="AR24"/>
  <c r="AR25"/>
  <c r="AR26"/>
  <c r="AR27"/>
  <c r="AR28"/>
  <c r="AR29"/>
  <c r="AR30"/>
  <c r="AR31"/>
  <c r="AR32"/>
  <c r="AR33"/>
  <c r="AR34"/>
  <c r="AR35"/>
  <c r="AR36"/>
  <c r="AR37"/>
  <c r="AR38"/>
  <c r="AR39"/>
  <c r="AR40"/>
  <c r="AR41"/>
  <c r="AR42"/>
  <c r="AR43"/>
  <c r="AR44"/>
  <c r="AR45"/>
  <c r="AR46"/>
  <c r="AR47"/>
  <c r="AR48"/>
  <c r="AR9"/>
  <c r="AR10"/>
  <c r="AR11"/>
  <c r="AR12"/>
  <c r="AK47" l="1"/>
  <c r="AL47"/>
  <c r="AM47"/>
  <c r="AN47"/>
  <c r="AO47"/>
  <c r="AP47"/>
  <c r="AQ47"/>
  <c r="AK48"/>
  <c r="AL48"/>
  <c r="AM48"/>
  <c r="AN48"/>
  <c r="AO48"/>
  <c r="AP48"/>
  <c r="AQ48"/>
  <c r="AK9"/>
  <c r="AL9"/>
  <c r="AM9"/>
  <c r="AN9"/>
  <c r="AO9"/>
  <c r="AP9"/>
  <c r="AQ9"/>
  <c r="AK10"/>
  <c r="AL10"/>
  <c r="AM10"/>
  <c r="AN10"/>
  <c r="AO10"/>
  <c r="AP10"/>
  <c r="AQ10"/>
  <c r="AK11"/>
  <c r="AL11"/>
  <c r="AM11"/>
  <c r="AN11"/>
  <c r="AO11"/>
  <c r="AP11"/>
  <c r="AQ11"/>
  <c r="AK12"/>
  <c r="AL12"/>
  <c r="AM12"/>
  <c r="AN12"/>
  <c r="AO12"/>
  <c r="AP12"/>
  <c r="AQ12"/>
  <c r="AK13"/>
  <c r="AL13"/>
  <c r="AM13"/>
  <c r="AN13"/>
  <c r="AO13"/>
  <c r="AP13"/>
  <c r="AQ13"/>
  <c r="AK14"/>
  <c r="AL14"/>
  <c r="AM14"/>
  <c r="AN14"/>
  <c r="AO14"/>
  <c r="AP14"/>
  <c r="AQ14"/>
  <c r="AK15"/>
  <c r="AL15"/>
  <c r="AM15"/>
  <c r="AN15"/>
  <c r="AO15"/>
  <c r="AP15"/>
  <c r="AQ15"/>
  <c r="AK16"/>
  <c r="AL16"/>
  <c r="AM16"/>
  <c r="AN16"/>
  <c r="AO16"/>
  <c r="AP16"/>
  <c r="AQ16"/>
  <c r="AK17"/>
  <c r="AL17"/>
  <c r="AM17"/>
  <c r="AN17"/>
  <c r="AO17"/>
  <c r="AP17"/>
  <c r="AQ17"/>
  <c r="AK18"/>
  <c r="AL18"/>
  <c r="AM18"/>
  <c r="AN18"/>
  <c r="AO18"/>
  <c r="AP18"/>
  <c r="AQ18"/>
  <c r="AK19"/>
  <c r="AL19"/>
  <c r="AM19"/>
  <c r="AN19"/>
  <c r="AO19"/>
  <c r="AP19"/>
  <c r="AQ19"/>
  <c r="AK20"/>
  <c r="AL20"/>
  <c r="AM20"/>
  <c r="AN20"/>
  <c r="AO20"/>
  <c r="AP20"/>
  <c r="AQ20"/>
  <c r="AK21"/>
  <c r="AL21"/>
  <c r="AM21"/>
  <c r="AN21"/>
  <c r="AO21"/>
  <c r="AP21"/>
  <c r="AQ21"/>
  <c r="AK22"/>
  <c r="AL22"/>
  <c r="AM22"/>
  <c r="AN22"/>
  <c r="AO22"/>
  <c r="AP22"/>
  <c r="AQ22"/>
  <c r="AK23"/>
  <c r="AL23"/>
  <c r="AM23"/>
  <c r="AN23"/>
  <c r="AO23"/>
  <c r="AP23"/>
  <c r="AQ23"/>
  <c r="AK24"/>
  <c r="AL24"/>
  <c r="AM24"/>
  <c r="AN24"/>
  <c r="AO24"/>
  <c r="AP24"/>
  <c r="AQ24"/>
  <c r="AK25"/>
  <c r="AL25"/>
  <c r="AM25"/>
  <c r="AN25"/>
  <c r="AO25"/>
  <c r="AP25"/>
  <c r="AQ25"/>
  <c r="AK26"/>
  <c r="AL26"/>
  <c r="AM26"/>
  <c r="AN26"/>
  <c r="AO26"/>
  <c r="AP26"/>
  <c r="AQ26"/>
  <c r="AK27"/>
  <c r="AL27"/>
  <c r="AM27"/>
  <c r="AN27"/>
  <c r="AO27"/>
  <c r="AP27"/>
  <c r="AQ27"/>
  <c r="AK28"/>
  <c r="AL28"/>
  <c r="AM28"/>
  <c r="AN28"/>
  <c r="AO28"/>
  <c r="AP28"/>
  <c r="AQ28"/>
  <c r="AK29"/>
  <c r="AL29"/>
  <c r="AM29"/>
  <c r="AN29"/>
  <c r="AO29"/>
  <c r="AP29"/>
  <c r="AQ29"/>
  <c r="AK30"/>
  <c r="AL30"/>
  <c r="AM30"/>
  <c r="AN30"/>
  <c r="AO30"/>
  <c r="AP30"/>
  <c r="AQ30"/>
  <c r="AK31"/>
  <c r="AL31"/>
  <c r="AM31"/>
  <c r="AN31"/>
  <c r="AO31"/>
  <c r="AP31"/>
  <c r="AQ31"/>
  <c r="AK32"/>
  <c r="AL32"/>
  <c r="AM32"/>
  <c r="AN32"/>
  <c r="AO32"/>
  <c r="AP32"/>
  <c r="AQ32"/>
  <c r="AK33"/>
  <c r="AL33"/>
  <c r="AM33"/>
  <c r="AN33"/>
  <c r="AO33"/>
  <c r="AP33"/>
  <c r="AQ33"/>
  <c r="AK34"/>
  <c r="AL34"/>
  <c r="AM34"/>
  <c r="AN34"/>
  <c r="AO34"/>
  <c r="AP34"/>
  <c r="AQ34"/>
  <c r="AK35"/>
  <c r="AL35"/>
  <c r="AM35"/>
  <c r="AN35"/>
  <c r="AO35"/>
  <c r="AP35"/>
  <c r="AQ35"/>
  <c r="AK36"/>
  <c r="AL36"/>
  <c r="AM36"/>
  <c r="AN36"/>
  <c r="AO36"/>
  <c r="AP36"/>
  <c r="AQ36"/>
  <c r="AK37"/>
  <c r="AL37"/>
  <c r="AM37"/>
  <c r="AN37"/>
  <c r="AO37"/>
  <c r="AP37"/>
  <c r="AQ37"/>
  <c r="AK38"/>
  <c r="AL38"/>
  <c r="AM38"/>
  <c r="AN38"/>
  <c r="AO38"/>
  <c r="AP38"/>
  <c r="AQ38"/>
  <c r="AK39"/>
  <c r="AL39"/>
  <c r="AM39"/>
  <c r="AN39"/>
  <c r="AO39"/>
  <c r="AP39"/>
  <c r="AQ39"/>
  <c r="AK40"/>
  <c r="AL40"/>
  <c r="AM40"/>
  <c r="AN40"/>
  <c r="AO40"/>
  <c r="AP40"/>
  <c r="AQ40"/>
  <c r="AK41"/>
  <c r="AL41"/>
  <c r="AM41"/>
  <c r="AN41"/>
  <c r="AO41"/>
  <c r="AP41"/>
  <c r="AQ41"/>
  <c r="AK42"/>
  <c r="AL42"/>
  <c r="AM42"/>
  <c r="AN42"/>
  <c r="AO42"/>
  <c r="AP42"/>
  <c r="AQ42"/>
  <c r="AK43"/>
  <c r="AL43"/>
  <c r="AM43"/>
  <c r="AN43"/>
  <c r="AO43"/>
  <c r="AP43"/>
  <c r="AQ43"/>
  <c r="AK44"/>
  <c r="AL44"/>
  <c r="AM44"/>
  <c r="AN44"/>
  <c r="AO44"/>
  <c r="AP44"/>
  <c r="AQ44"/>
  <c r="AK45"/>
  <c r="AL45"/>
  <c r="AM45"/>
  <c r="AN45"/>
  <c r="AO45"/>
  <c r="AP45"/>
  <c r="AQ45"/>
  <c r="AK46"/>
  <c r="AL46"/>
  <c r="AM46"/>
  <c r="AN46"/>
  <c r="AO46"/>
  <c r="AP46"/>
  <c r="AQ46"/>
  <c r="AQ8"/>
  <c r="AP8"/>
  <c r="AO8"/>
  <c r="AN8"/>
  <c r="AM8"/>
  <c r="AL8"/>
  <c r="AK8"/>
</calcChain>
</file>

<file path=xl/sharedStrings.xml><?xml version="1.0" encoding="utf-8"?>
<sst xmlns="http://schemas.openxmlformats.org/spreadsheetml/2006/main" count="2315" uniqueCount="91">
  <si>
    <t>педагогические работники</t>
  </si>
  <si>
    <t>воспитатель</t>
  </si>
  <si>
    <t>старший воспитатель</t>
  </si>
  <si>
    <t>методист</t>
  </si>
  <si>
    <t>старший методист</t>
  </si>
  <si>
    <t>музыкальный руководитель</t>
  </si>
  <si>
    <t>учитель начальных классов (реализация программ начального общего образования)</t>
  </si>
  <si>
    <t>Учитель русского языка и литературы</t>
  </si>
  <si>
    <t>учитель языка народов России и литературы</t>
  </si>
  <si>
    <t>учитель математики</t>
  </si>
  <si>
    <t>учитель информатики ИКТ</t>
  </si>
  <si>
    <t>учитель физики</t>
  </si>
  <si>
    <t>Учитель химии</t>
  </si>
  <si>
    <t>английский</t>
  </si>
  <si>
    <t>немецкий</t>
  </si>
  <si>
    <t>испанский</t>
  </si>
  <si>
    <t>китайский</t>
  </si>
  <si>
    <t>учитель музыки и пения</t>
  </si>
  <si>
    <t>учитель физической культуры</t>
  </si>
  <si>
    <t>учитель биологии</t>
  </si>
  <si>
    <t>учитель географии</t>
  </si>
  <si>
    <t>учитель истории, обществознания, экономики, права</t>
  </si>
  <si>
    <t>учитель трудового обучения (технологии)</t>
  </si>
  <si>
    <t>Учитель ОБЖ</t>
  </si>
  <si>
    <t>Учитель МХК</t>
  </si>
  <si>
    <t>Учитель (прочие предметы)</t>
  </si>
  <si>
    <t>Педагог дополнительного образования</t>
  </si>
  <si>
    <t>Мастер производственного обучения</t>
  </si>
  <si>
    <t>Педагог-психолог</t>
  </si>
  <si>
    <t>Учитель-дефектолог</t>
  </si>
  <si>
    <t>Учитель-логопед</t>
  </si>
  <si>
    <t>социальный педагог</t>
  </si>
  <si>
    <t>Тьютор/ассистент учителя</t>
  </si>
  <si>
    <t>педагог-организатор</t>
  </si>
  <si>
    <t>педагог-библиотекарь</t>
  </si>
  <si>
    <t>старший вожатый</t>
  </si>
  <si>
    <t>руководитель (директор)</t>
  </si>
  <si>
    <t>Заместители руководителя и руководители структурных подразделений (филиалов)</t>
  </si>
  <si>
    <t>из них</t>
  </si>
  <si>
    <t>жен.</t>
  </si>
  <si>
    <t>муж.</t>
  </si>
  <si>
    <t>из них по возрасту</t>
  </si>
  <si>
    <t>до 35 лет</t>
  </si>
  <si>
    <t>36-60 лет</t>
  </si>
  <si>
    <t>61 год и старше</t>
  </si>
  <si>
    <t>число вакантных должностей, ед.</t>
  </si>
  <si>
    <t>проверка по полу</t>
  </si>
  <si>
    <t>проверка по возрасту</t>
  </si>
  <si>
    <t>инструктор по физической культуре</t>
  </si>
  <si>
    <t>учитель иностранного языка, из них:</t>
  </si>
  <si>
    <t>французский</t>
  </si>
  <si>
    <t>учитель изобразительного искусства, черчения</t>
  </si>
  <si>
    <t>высшую</t>
  </si>
  <si>
    <t>стаж работы</t>
  </si>
  <si>
    <t>до 5 лет</t>
  </si>
  <si>
    <t>от 5 до 10 лет</t>
  </si>
  <si>
    <t>от 10 до 20 лет</t>
  </si>
  <si>
    <t>от 20 до 30 лет</t>
  </si>
  <si>
    <t>от 30 до 40 лет</t>
  </si>
  <si>
    <t>свыше 40 лет</t>
  </si>
  <si>
    <t>проверка по категории</t>
  </si>
  <si>
    <t>проверка стажа</t>
  </si>
  <si>
    <t>имеют среднее профессионального/высшее образование*, человек</t>
  </si>
  <si>
    <t>педагогического профиля</t>
  </si>
  <si>
    <t>СПО</t>
  </si>
  <si>
    <t>бакалавриат</t>
  </si>
  <si>
    <t>специалитет</t>
  </si>
  <si>
    <t>магистратура</t>
  </si>
  <si>
    <t>непедагогического профиля</t>
  </si>
  <si>
    <t>Повысили уровень профессионального образования за 5 последних лет**</t>
  </si>
  <si>
    <t>прошли профессиональную переподготовку***</t>
  </si>
  <si>
    <t>реализующие программы общего образования</t>
  </si>
  <si>
    <t>* Педагогический работник указывается только один раз по высшему уровню имеющегося у него образованя. При заполнении учитывать, что диплом педагогического работника, полученный до перехода на двухуровневое высшее образование, при равнивается к уровню "специалитет"</t>
  </si>
  <si>
    <t>** При заполнении учитывать, что речь идет о повышении уровня образования (от СПО к высшему обрзованию (бакалавриат, специалитет), от бакалавриата, дипломированного специалиста к магистру).</t>
  </si>
  <si>
    <t>*** Для педагогических работников учитываются только программы профессиональной переподготовки педагогической или психолого-педагогической направленности. Для руководителя, заместителя руководителя, руководителя структурного подразделения учитываются только программы профессиональной переподготовки по направлениям "Менеджмент", "Экономика", "Юриспруденция", "Государсвенное и муницпальное управление" "Управление персоналом", государсвенные программы "Подготовка управленческих кадров в сфере здравоохранения, образования и культуры", "Управление проектами"</t>
  </si>
  <si>
    <t>имеют квалификационную категорию</t>
  </si>
  <si>
    <t>первую</t>
  </si>
  <si>
    <t>проверка по образованию</t>
  </si>
  <si>
    <t>ПРОВЕРКА внимательно!!!!</t>
  </si>
  <si>
    <t>до 9 часов включительно</t>
  </si>
  <si>
    <t>от 9 до 18 часов включительно</t>
  </si>
  <si>
    <t>от 18 до 24 включительно</t>
  </si>
  <si>
    <t>от 24 до 36 включительно</t>
  </si>
  <si>
    <t>свыше 36 часов</t>
  </si>
  <si>
    <t>из них старше 60 лет</t>
  </si>
  <si>
    <t>Информация о фактическом количестве педагогических работников в общеобразовательной организации</t>
  </si>
  <si>
    <t>работающие в  школе</t>
  </si>
  <si>
    <t>проверка по учебной нагрузке</t>
  </si>
  <si>
    <t>количество педагогический работников с недельной учебной нагрузкой, человек</t>
  </si>
  <si>
    <t>Приложение № 1</t>
  </si>
  <si>
    <t xml:space="preserve">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</si>
</sst>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11"/>
      <color rgb="FF000000"/>
      <name val="Calibri"/>
      <charset val="1"/>
    </font>
    <font>
      <sz val="9"/>
      <color rgb="FF000000"/>
      <name val="Calibri"/>
      <charset val="1"/>
    </font>
    <font>
      <b/>
      <sz val="9"/>
      <color rgb="FF000000"/>
      <name val="Calibri"/>
      <charset val="204"/>
    </font>
    <font>
      <b/>
      <sz val="9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textRotation="90"/>
    </xf>
    <xf numFmtId="0" fontId="5" fillId="0" borderId="1" xfId="1" applyNumberFormat="1" applyFont="1" applyFill="1" applyBorder="1" applyAlignment="1" applyProtection="1">
      <alignment wrapText="1"/>
    </xf>
    <xf numFmtId="0" fontId="5" fillId="0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5" fillId="0" borderId="0" xfId="1" applyNumberFormat="1" applyFont="1" applyFill="1" applyBorder="1" applyAlignment="1" applyProtection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5" fillId="0" borderId="0" xfId="1" applyNumberFormat="1" applyFont="1" applyFill="1" applyBorder="1" applyAlignment="1" applyProtection="1">
      <alignment horizontal="center" wrapText="1"/>
    </xf>
    <xf numFmtId="0" fontId="6" fillId="0" borderId="0" xfId="1" applyNumberFormat="1" applyFont="1" applyFill="1" applyBorder="1" applyAlignment="1" applyProtection="1">
      <alignment horizontal="center" vertical="center" wrapText="1"/>
    </xf>
    <xf numFmtId="0" fontId="5" fillId="0" borderId="8" xfId="1" applyNumberFormat="1" applyFont="1" applyFill="1" applyBorder="1" applyAlignment="1" applyProtection="1">
      <alignment horizontal="center" vertical="center" wrapText="1"/>
    </xf>
    <xf numFmtId="0" fontId="5" fillId="0" borderId="10" xfId="1" applyNumberFormat="1" applyFont="1" applyFill="1" applyBorder="1" applyAlignment="1" applyProtection="1">
      <alignment horizontal="center" vertical="center" wrapText="1"/>
    </xf>
    <xf numFmtId="0" fontId="5" fillId="0" borderId="9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 wrapText="1"/>
    </xf>
    <xf numFmtId="0" fontId="5" fillId="0" borderId="5" xfId="1" applyNumberFormat="1" applyFont="1" applyFill="1" applyBorder="1" applyAlignment="1" applyProtection="1">
      <alignment horizontal="center" vertical="center" wrapText="1"/>
    </xf>
    <xf numFmtId="0" fontId="5" fillId="0" borderId="6" xfId="1" applyNumberFormat="1" applyFont="1" applyFill="1" applyBorder="1" applyAlignment="1" applyProtection="1">
      <alignment horizontal="center" vertical="center" wrapText="1"/>
    </xf>
    <xf numFmtId="0" fontId="5" fillId="0" borderId="7" xfId="1" applyNumberFormat="1" applyFont="1" applyFill="1" applyBorder="1" applyAlignment="1" applyProtection="1">
      <alignment horizontal="center" vertical="center" wrapText="1"/>
    </xf>
    <xf numFmtId="0" fontId="5" fillId="0" borderId="11" xfId="1" applyNumberFormat="1" applyFont="1" applyFill="1" applyBorder="1" applyAlignment="1" applyProtection="1">
      <alignment horizontal="center" vertical="center"/>
    </xf>
    <xf numFmtId="0" fontId="5" fillId="0" borderId="12" xfId="1" applyNumberFormat="1" applyFont="1" applyFill="1" applyBorder="1" applyAlignment="1" applyProtection="1">
      <alignment horizontal="center" vertical="center"/>
    </xf>
    <xf numFmtId="0" fontId="5" fillId="0" borderId="13" xfId="1" applyNumberFormat="1" applyFont="1" applyFill="1" applyBorder="1" applyAlignment="1" applyProtection="1">
      <alignment horizontal="center" vertical="center"/>
    </xf>
    <xf numFmtId="0" fontId="7" fillId="3" borderId="1" xfId="1" applyNumberFormat="1" applyFont="1" applyFill="1" applyBorder="1" applyAlignment="1" applyProtection="1">
      <alignment horizontal="center" vertical="center" wrapText="1"/>
    </xf>
    <xf numFmtId="0" fontId="5" fillId="0" borderId="8" xfId="1" applyNumberFormat="1" applyFont="1" applyFill="1" applyBorder="1" applyAlignment="1" applyProtection="1">
      <alignment horizontal="center" vertical="center"/>
    </xf>
    <xf numFmtId="0" fontId="5" fillId="0" borderId="10" xfId="1" applyNumberFormat="1" applyFont="1" applyFill="1" applyBorder="1" applyAlignment="1" applyProtection="1">
      <alignment horizontal="center" vertical="center"/>
    </xf>
    <xf numFmtId="0" fontId="5" fillId="0" borderId="9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 textRotation="90" wrapText="1"/>
    </xf>
    <xf numFmtId="0" fontId="5" fillId="0" borderId="8" xfId="1" applyNumberFormat="1" applyFont="1" applyFill="1" applyBorder="1" applyAlignment="1" applyProtection="1">
      <alignment horizontal="center" vertical="center" textRotation="90" wrapText="1"/>
    </xf>
    <xf numFmtId="0" fontId="5" fillId="0" borderId="9" xfId="1" applyNumberFormat="1" applyFont="1" applyFill="1" applyBorder="1" applyAlignment="1" applyProtection="1">
      <alignment horizontal="center" vertical="center" textRotation="90" wrapText="1"/>
    </xf>
    <xf numFmtId="0" fontId="5" fillId="3" borderId="8" xfId="1" applyNumberFormat="1" applyFont="1" applyFill="1" applyBorder="1" applyAlignment="1" applyProtection="1">
      <alignment horizontal="center" vertical="center" wrapText="1"/>
    </xf>
    <xf numFmtId="0" fontId="5" fillId="3" borderId="9" xfId="1" applyNumberFormat="1" applyFont="1" applyFill="1" applyBorder="1" applyAlignment="1" applyProtection="1">
      <alignment horizontal="center" vertical="center" wrapText="1"/>
    </xf>
    <xf numFmtId="0" fontId="5" fillId="3" borderId="1" xfId="1" applyNumberFormat="1" applyFont="1" applyFill="1" applyBorder="1" applyAlignment="1" applyProtection="1">
      <alignment horizontal="center" vertical="center" wrapText="1"/>
    </xf>
    <xf numFmtId="0" fontId="5" fillId="0" borderId="4" xfId="1" applyNumberFormat="1" applyFont="1" applyFill="1" applyBorder="1" applyAlignment="1" applyProtection="1">
      <alignment horizontal="left" vertical="center" wrapText="1"/>
    </xf>
    <xf numFmtId="0" fontId="5" fillId="0" borderId="3" xfId="1" applyNumberFormat="1" applyFont="1" applyFill="1" applyBorder="1" applyAlignment="1" applyProtection="1">
      <alignment horizontal="left" vertical="center" wrapText="1"/>
    </xf>
    <xf numFmtId="0" fontId="5" fillId="0" borderId="2" xfId="1" applyNumberFormat="1" applyFont="1" applyFill="1" applyBorder="1" applyAlignment="1" applyProtection="1">
      <alignment horizontal="left" vertical="center" wrapText="1"/>
    </xf>
    <xf numFmtId="0" fontId="5" fillId="0" borderId="0" xfId="1" applyNumberFormat="1" applyFont="1" applyFill="1" applyBorder="1" applyAlignment="1" applyProtection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161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sz val="11"/>
        <color rgb="FF000000"/>
        <name val="Calibri"/>
      </font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ont>
        <sz val="11"/>
        <color rgb="FF000000"/>
        <name val="Calibri"/>
      </font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"/>
  <sheetViews>
    <sheetView workbookViewId="0">
      <selection activeCell="E12" sqref="E12"/>
    </sheetView>
  </sheetViews>
  <sheetFormatPr defaultRowHeight="1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51"/>
  <sheetViews>
    <sheetView zoomScale="78" zoomScaleNormal="78" workbookViewId="0">
      <pane xSplit="1" ySplit="7" topLeftCell="B32" activePane="bottomRight" state="frozen"/>
      <selection pane="topRight" activeCell="B1" sqref="B1"/>
      <selection pane="bottomLeft" activeCell="A8" sqref="A8"/>
      <selection pane="bottomRight" activeCell="AI48" sqref="AI48"/>
    </sheetView>
  </sheetViews>
  <sheetFormatPr defaultColWidth="9.140625" defaultRowHeight="12"/>
  <cols>
    <col min="1" max="1" width="41" style="3" customWidth="1"/>
    <col min="2" max="2" width="12.5703125" style="1" customWidth="1"/>
    <col min="3" max="7" width="9.140625" style="1"/>
    <col min="8" max="8" width="14.140625" style="1" customWidth="1"/>
    <col min="9" max="9" width="5.7109375" style="1" customWidth="1"/>
    <col min="10" max="10" width="5.5703125" style="1" customWidth="1"/>
    <col min="11" max="11" width="5.42578125" style="1" customWidth="1"/>
    <col min="12" max="12" width="5.5703125" style="1" customWidth="1"/>
    <col min="13" max="13" width="4.5703125" style="1" customWidth="1"/>
    <col min="14" max="14" width="5" style="1" customWidth="1"/>
    <col min="15" max="15" width="5.7109375" style="1" customWidth="1"/>
    <col min="16" max="16" width="3.42578125" style="1" customWidth="1"/>
    <col min="17" max="18" width="9.140625" style="1"/>
    <col min="19" max="19" width="5.5703125" style="1" customWidth="1"/>
    <col min="20" max="20" width="5.28515625" style="1" customWidth="1"/>
    <col min="21" max="41" width="9.140625" style="1"/>
    <col min="42" max="42" width="11.5703125" style="1" customWidth="1"/>
    <col min="43" max="16384" width="9.140625" style="1"/>
  </cols>
  <sheetData>
    <row r="1" spans="1:44">
      <c r="A1" s="36" t="s">
        <v>89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</row>
    <row r="2" spans="1:44" ht="12" customHeight="1">
      <c r="A2" s="37" t="s">
        <v>85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</row>
    <row r="4" spans="1:44" s="4" customFormat="1" ht="21.75" customHeight="1">
      <c r="A4" s="38" t="s">
        <v>0</v>
      </c>
      <c r="B4" s="38" t="s">
        <v>86</v>
      </c>
      <c r="C4" s="41" t="s">
        <v>38</v>
      </c>
      <c r="D4" s="41"/>
      <c r="E4" s="41" t="s">
        <v>41</v>
      </c>
      <c r="F4" s="41"/>
      <c r="G4" s="41"/>
      <c r="H4" s="38" t="s">
        <v>45</v>
      </c>
      <c r="I4" s="41" t="s">
        <v>71</v>
      </c>
      <c r="J4" s="41"/>
      <c r="K4" s="41"/>
      <c r="L4" s="41"/>
      <c r="M4" s="41"/>
      <c r="N4" s="41"/>
      <c r="O4" s="41"/>
      <c r="P4" s="41"/>
      <c r="Q4" s="41"/>
      <c r="R4" s="41"/>
      <c r="S4" s="42" t="s">
        <v>75</v>
      </c>
      <c r="T4" s="43"/>
      <c r="U4" s="41" t="s">
        <v>53</v>
      </c>
      <c r="V4" s="41"/>
      <c r="W4" s="41"/>
      <c r="X4" s="41"/>
      <c r="Y4" s="41"/>
      <c r="Z4" s="41"/>
      <c r="AA4" s="46" t="s">
        <v>88</v>
      </c>
      <c r="AB4" s="47"/>
      <c r="AC4" s="47"/>
      <c r="AD4" s="47"/>
      <c r="AE4" s="47"/>
      <c r="AF4" s="47"/>
      <c r="AG4" s="47"/>
      <c r="AH4" s="47"/>
      <c r="AI4" s="47"/>
      <c r="AJ4" s="48"/>
      <c r="AK4" s="49" t="s">
        <v>78</v>
      </c>
      <c r="AL4" s="49"/>
      <c r="AM4" s="49"/>
      <c r="AN4" s="49"/>
      <c r="AO4" s="49"/>
      <c r="AP4" s="49"/>
      <c r="AQ4" s="49"/>
      <c r="AR4" s="49"/>
    </row>
    <row r="5" spans="1:44" s="4" customFormat="1" ht="33.75" customHeight="1">
      <c r="A5" s="39"/>
      <c r="B5" s="39"/>
      <c r="C5" s="50" t="s">
        <v>39</v>
      </c>
      <c r="D5" s="50" t="s">
        <v>40</v>
      </c>
      <c r="E5" s="50" t="s">
        <v>42</v>
      </c>
      <c r="F5" s="50" t="s">
        <v>43</v>
      </c>
      <c r="G5" s="38" t="s">
        <v>44</v>
      </c>
      <c r="H5" s="39"/>
      <c r="I5" s="53" t="s">
        <v>62</v>
      </c>
      <c r="J5" s="53"/>
      <c r="K5" s="53"/>
      <c r="L5" s="53"/>
      <c r="M5" s="53"/>
      <c r="N5" s="53"/>
      <c r="O5" s="53"/>
      <c r="P5" s="53"/>
      <c r="Q5" s="54" t="s">
        <v>69</v>
      </c>
      <c r="R5" s="54" t="s">
        <v>70</v>
      </c>
      <c r="S5" s="44"/>
      <c r="T5" s="45"/>
      <c r="U5" s="38" t="s">
        <v>54</v>
      </c>
      <c r="V5" s="38" t="s">
        <v>55</v>
      </c>
      <c r="W5" s="38" t="s">
        <v>56</v>
      </c>
      <c r="X5" s="38" t="s">
        <v>57</v>
      </c>
      <c r="Y5" s="38" t="s">
        <v>58</v>
      </c>
      <c r="Z5" s="38" t="s">
        <v>59</v>
      </c>
      <c r="AA5" s="38" t="s">
        <v>79</v>
      </c>
      <c r="AB5" s="38" t="s">
        <v>84</v>
      </c>
      <c r="AC5" s="38" t="s">
        <v>80</v>
      </c>
      <c r="AD5" s="38" t="s">
        <v>84</v>
      </c>
      <c r="AE5" s="38" t="s">
        <v>81</v>
      </c>
      <c r="AF5" s="38" t="s">
        <v>84</v>
      </c>
      <c r="AG5" s="38" t="s">
        <v>82</v>
      </c>
      <c r="AH5" s="38" t="s">
        <v>84</v>
      </c>
      <c r="AI5" s="38" t="s">
        <v>83</v>
      </c>
      <c r="AJ5" s="38" t="s">
        <v>84</v>
      </c>
      <c r="AK5" s="49"/>
      <c r="AL5" s="49"/>
      <c r="AM5" s="49"/>
      <c r="AN5" s="49"/>
      <c r="AO5" s="49"/>
      <c r="AP5" s="49"/>
      <c r="AQ5" s="49"/>
      <c r="AR5" s="49"/>
    </row>
    <row r="6" spans="1:44" s="4" customFormat="1" ht="24.75" customHeight="1">
      <c r="A6" s="39"/>
      <c r="B6" s="39"/>
      <c r="C6" s="51"/>
      <c r="D6" s="51"/>
      <c r="E6" s="51"/>
      <c r="F6" s="51"/>
      <c r="G6" s="39"/>
      <c r="H6" s="39"/>
      <c r="I6" s="53" t="s">
        <v>63</v>
      </c>
      <c r="J6" s="53"/>
      <c r="K6" s="53"/>
      <c r="L6" s="53"/>
      <c r="M6" s="53" t="s">
        <v>68</v>
      </c>
      <c r="N6" s="53"/>
      <c r="O6" s="53"/>
      <c r="P6" s="53"/>
      <c r="Q6" s="54"/>
      <c r="R6" s="54"/>
      <c r="S6" s="55" t="s">
        <v>76</v>
      </c>
      <c r="T6" s="55" t="s">
        <v>52</v>
      </c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57" t="s">
        <v>46</v>
      </c>
      <c r="AL6" s="57" t="s">
        <v>47</v>
      </c>
      <c r="AM6" s="57" t="s">
        <v>77</v>
      </c>
      <c r="AN6" s="57" t="s">
        <v>69</v>
      </c>
      <c r="AO6" s="57" t="s">
        <v>70</v>
      </c>
      <c r="AP6" s="57" t="s">
        <v>60</v>
      </c>
      <c r="AQ6" s="57" t="s">
        <v>61</v>
      </c>
      <c r="AR6" s="59" t="s">
        <v>87</v>
      </c>
    </row>
    <row r="7" spans="1:44" s="4" customFormat="1" ht="69.75" customHeight="1">
      <c r="A7" s="40"/>
      <c r="B7" s="40"/>
      <c r="C7" s="52"/>
      <c r="D7" s="52"/>
      <c r="E7" s="52"/>
      <c r="F7" s="52"/>
      <c r="G7" s="40"/>
      <c r="H7" s="40"/>
      <c r="I7" s="5" t="s">
        <v>64</v>
      </c>
      <c r="J7" s="5" t="s">
        <v>65</v>
      </c>
      <c r="K7" s="5" t="s">
        <v>66</v>
      </c>
      <c r="L7" s="5" t="s">
        <v>67</v>
      </c>
      <c r="M7" s="5" t="s">
        <v>64</v>
      </c>
      <c r="N7" s="5" t="s">
        <v>65</v>
      </c>
      <c r="O7" s="5" t="s">
        <v>66</v>
      </c>
      <c r="P7" s="5" t="s">
        <v>67</v>
      </c>
      <c r="Q7" s="54"/>
      <c r="R7" s="54"/>
      <c r="S7" s="56"/>
      <c r="T7" s="56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58"/>
      <c r="AL7" s="58"/>
      <c r="AM7" s="58"/>
      <c r="AN7" s="58"/>
      <c r="AO7" s="58"/>
      <c r="AP7" s="58"/>
      <c r="AQ7" s="58"/>
      <c r="AR7" s="59"/>
    </row>
    <row r="8" spans="1:44">
      <c r="A8" s="2" t="s">
        <v>1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22">
        <f>B8-C8-D8</f>
        <v>0</v>
      </c>
      <c r="AL8" s="22">
        <f>B8-E8-F8-G8</f>
        <v>0</v>
      </c>
      <c r="AM8" s="22">
        <f>B8-I8-J8-K8-L8-M8-N8-O8-P8</f>
        <v>0</v>
      </c>
      <c r="AN8" s="22">
        <f>B8-Q8</f>
        <v>0</v>
      </c>
      <c r="AO8" s="22">
        <f>B8-R8</f>
        <v>0</v>
      </c>
      <c r="AP8" s="22">
        <f>B8-S8-T8</f>
        <v>0</v>
      </c>
      <c r="AQ8" s="22">
        <f>B8-U8-V8-W8-X8-Y8-Z8</f>
        <v>0</v>
      </c>
      <c r="AR8" s="22">
        <f>B8-(SUM(AA8,AC8,AE8,AG8,AI8))</f>
        <v>0</v>
      </c>
    </row>
    <row r="9" spans="1:44">
      <c r="A9" s="2" t="s">
        <v>2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22">
        <f t="shared" ref="AK9:AK48" si="0">B9-C9-D9</f>
        <v>0</v>
      </c>
      <c r="AL9" s="22">
        <f t="shared" ref="AL9:AL48" si="1">B9-E9-F9-G9</f>
        <v>0</v>
      </c>
      <c r="AM9" s="22">
        <f t="shared" ref="AM9:AM48" si="2">B9-I9-J9-K9-L9-M9-N9-O9-P9</f>
        <v>0</v>
      </c>
      <c r="AN9" s="22">
        <f t="shared" ref="AN9:AN48" si="3">B9-Q9</f>
        <v>0</v>
      </c>
      <c r="AO9" s="22">
        <f t="shared" ref="AO9:AO48" si="4">B9-R9</f>
        <v>0</v>
      </c>
      <c r="AP9" s="22">
        <f t="shared" ref="AP9:AP48" si="5">B9-S9-T9</f>
        <v>0</v>
      </c>
      <c r="AQ9" s="22">
        <f t="shared" ref="AQ9:AQ48" si="6">B9-U9-V9-W9-X9-Y9-Z9</f>
        <v>0</v>
      </c>
      <c r="AR9" s="22">
        <f t="shared" ref="AR9:AR48" si="7">B9-(SUM(AA9,AC9,AE9,AG9,AI9))</f>
        <v>0</v>
      </c>
    </row>
    <row r="10" spans="1:44">
      <c r="A10" s="2" t="s">
        <v>3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22">
        <f t="shared" si="0"/>
        <v>0</v>
      </c>
      <c r="AL10" s="22">
        <f t="shared" si="1"/>
        <v>0</v>
      </c>
      <c r="AM10" s="22">
        <f t="shared" si="2"/>
        <v>0</v>
      </c>
      <c r="AN10" s="22">
        <f t="shared" si="3"/>
        <v>0</v>
      </c>
      <c r="AO10" s="22">
        <f t="shared" si="4"/>
        <v>0</v>
      </c>
      <c r="AP10" s="22">
        <f t="shared" si="5"/>
        <v>0</v>
      </c>
      <c r="AQ10" s="22">
        <f t="shared" si="6"/>
        <v>0</v>
      </c>
      <c r="AR10" s="22">
        <f t="shared" si="7"/>
        <v>0</v>
      </c>
    </row>
    <row r="11" spans="1:44">
      <c r="A11" s="2" t="s">
        <v>4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2">
        <f t="shared" si="0"/>
        <v>0</v>
      </c>
      <c r="AL11" s="22">
        <f t="shared" si="1"/>
        <v>0</v>
      </c>
      <c r="AM11" s="22">
        <f t="shared" si="2"/>
        <v>0</v>
      </c>
      <c r="AN11" s="22">
        <f t="shared" si="3"/>
        <v>0</v>
      </c>
      <c r="AO11" s="22">
        <f t="shared" si="4"/>
        <v>0</v>
      </c>
      <c r="AP11" s="22">
        <f t="shared" si="5"/>
        <v>0</v>
      </c>
      <c r="AQ11" s="22">
        <f t="shared" si="6"/>
        <v>0</v>
      </c>
      <c r="AR11" s="22">
        <f t="shared" si="7"/>
        <v>0</v>
      </c>
    </row>
    <row r="12" spans="1:44">
      <c r="A12" s="2" t="s">
        <v>5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22">
        <f t="shared" si="0"/>
        <v>0</v>
      </c>
      <c r="AL12" s="22">
        <f t="shared" si="1"/>
        <v>0</v>
      </c>
      <c r="AM12" s="22">
        <f t="shared" si="2"/>
        <v>0</v>
      </c>
      <c r="AN12" s="22">
        <f t="shared" si="3"/>
        <v>0</v>
      </c>
      <c r="AO12" s="22">
        <f t="shared" si="4"/>
        <v>0</v>
      </c>
      <c r="AP12" s="22">
        <f t="shared" si="5"/>
        <v>0</v>
      </c>
      <c r="AQ12" s="22">
        <f t="shared" si="6"/>
        <v>0</v>
      </c>
      <c r="AR12" s="22">
        <f t="shared" si="7"/>
        <v>0</v>
      </c>
    </row>
    <row r="13" spans="1:44">
      <c r="A13" s="2" t="s">
        <v>48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22">
        <f t="shared" si="0"/>
        <v>0</v>
      </c>
      <c r="AL13" s="22">
        <f t="shared" si="1"/>
        <v>0</v>
      </c>
      <c r="AM13" s="22">
        <f t="shared" si="2"/>
        <v>0</v>
      </c>
      <c r="AN13" s="22">
        <f t="shared" si="3"/>
        <v>0</v>
      </c>
      <c r="AO13" s="22">
        <f t="shared" si="4"/>
        <v>0</v>
      </c>
      <c r="AP13" s="22">
        <f t="shared" si="5"/>
        <v>0</v>
      </c>
      <c r="AQ13" s="22">
        <f t="shared" si="6"/>
        <v>0</v>
      </c>
      <c r="AR13" s="22">
        <f t="shared" si="7"/>
        <v>0</v>
      </c>
    </row>
    <row r="14" spans="1:44" ht="24">
      <c r="A14" s="2" t="s">
        <v>6</v>
      </c>
      <c r="B14" s="7">
        <v>3</v>
      </c>
      <c r="C14" s="7">
        <v>3</v>
      </c>
      <c r="D14" s="7"/>
      <c r="E14" s="7"/>
      <c r="F14" s="7">
        <v>3</v>
      </c>
      <c r="G14" s="7"/>
      <c r="H14" s="7"/>
      <c r="I14" s="7">
        <v>3</v>
      </c>
      <c r="J14" s="7"/>
      <c r="K14" s="7"/>
      <c r="L14" s="7"/>
      <c r="M14" s="7"/>
      <c r="N14" s="7"/>
      <c r="O14" s="7"/>
      <c r="P14" s="7"/>
      <c r="Q14" s="7">
        <v>3</v>
      </c>
      <c r="R14" s="7"/>
      <c r="S14" s="7">
        <v>3</v>
      </c>
      <c r="T14" s="7"/>
      <c r="U14" s="7"/>
      <c r="V14" s="7"/>
      <c r="W14" s="7"/>
      <c r="X14" s="7">
        <v>1</v>
      </c>
      <c r="Y14" s="7">
        <v>2</v>
      </c>
      <c r="Z14" s="7"/>
      <c r="AA14" s="7"/>
      <c r="AB14" s="7"/>
      <c r="AC14" s="7"/>
      <c r="AD14" s="7"/>
      <c r="AE14" s="7"/>
      <c r="AF14" s="7"/>
      <c r="AG14" s="7">
        <v>3</v>
      </c>
      <c r="AH14" s="7"/>
      <c r="AI14" s="7"/>
      <c r="AJ14" s="7"/>
      <c r="AK14" s="22">
        <f t="shared" si="0"/>
        <v>0</v>
      </c>
      <c r="AL14" s="22">
        <f t="shared" si="1"/>
        <v>0</v>
      </c>
      <c r="AM14" s="22">
        <f t="shared" si="2"/>
        <v>0</v>
      </c>
      <c r="AN14" s="22">
        <f t="shared" si="3"/>
        <v>0</v>
      </c>
      <c r="AO14" s="22">
        <f t="shared" si="4"/>
        <v>3</v>
      </c>
      <c r="AP14" s="22">
        <f t="shared" si="5"/>
        <v>0</v>
      </c>
      <c r="AQ14" s="22">
        <f t="shared" si="6"/>
        <v>0</v>
      </c>
      <c r="AR14" s="22">
        <f t="shared" si="7"/>
        <v>0</v>
      </c>
    </row>
    <row r="15" spans="1:44">
      <c r="A15" s="2" t="s">
        <v>7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22">
        <f t="shared" si="0"/>
        <v>0</v>
      </c>
      <c r="AL15" s="22">
        <f t="shared" si="1"/>
        <v>0</v>
      </c>
      <c r="AM15" s="22">
        <f t="shared" si="2"/>
        <v>0</v>
      </c>
      <c r="AN15" s="22">
        <f t="shared" si="3"/>
        <v>0</v>
      </c>
      <c r="AO15" s="22">
        <f t="shared" si="4"/>
        <v>0</v>
      </c>
      <c r="AP15" s="22">
        <f t="shared" si="5"/>
        <v>0</v>
      </c>
      <c r="AQ15" s="22">
        <f t="shared" si="6"/>
        <v>0</v>
      </c>
      <c r="AR15" s="22">
        <f t="shared" si="7"/>
        <v>0</v>
      </c>
    </row>
    <row r="16" spans="1:44">
      <c r="A16" s="2" t="s">
        <v>8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22">
        <f t="shared" si="0"/>
        <v>0</v>
      </c>
      <c r="AL16" s="22">
        <f t="shared" si="1"/>
        <v>0</v>
      </c>
      <c r="AM16" s="22">
        <f t="shared" si="2"/>
        <v>0</v>
      </c>
      <c r="AN16" s="22">
        <f t="shared" si="3"/>
        <v>0</v>
      </c>
      <c r="AO16" s="22">
        <f t="shared" si="4"/>
        <v>0</v>
      </c>
      <c r="AP16" s="22">
        <f t="shared" si="5"/>
        <v>0</v>
      </c>
      <c r="AQ16" s="22">
        <f t="shared" si="6"/>
        <v>0</v>
      </c>
      <c r="AR16" s="22">
        <f t="shared" si="7"/>
        <v>0</v>
      </c>
    </row>
    <row r="17" spans="1:44">
      <c r="A17" s="2" t="s">
        <v>9</v>
      </c>
      <c r="B17" s="7">
        <v>1</v>
      </c>
      <c r="C17" s="7"/>
      <c r="D17" s="7">
        <v>1</v>
      </c>
      <c r="E17" s="7">
        <v>1</v>
      </c>
      <c r="F17" s="7"/>
      <c r="G17" s="7"/>
      <c r="H17" s="7"/>
      <c r="I17" s="7"/>
      <c r="J17" s="7"/>
      <c r="K17" s="7">
        <v>1</v>
      </c>
      <c r="L17" s="7"/>
      <c r="M17" s="7"/>
      <c r="N17" s="7"/>
      <c r="O17" s="7"/>
      <c r="P17" s="7"/>
      <c r="Q17" s="7">
        <v>1</v>
      </c>
      <c r="R17" s="7"/>
      <c r="S17" s="7"/>
      <c r="T17" s="7">
        <v>1</v>
      </c>
      <c r="U17" s="7"/>
      <c r="V17" s="7">
        <v>1</v>
      </c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>
        <v>1</v>
      </c>
      <c r="AH17" s="7"/>
      <c r="AI17" s="7"/>
      <c r="AJ17" s="7"/>
      <c r="AK17" s="22">
        <f t="shared" si="0"/>
        <v>0</v>
      </c>
      <c r="AL17" s="22">
        <f t="shared" si="1"/>
        <v>0</v>
      </c>
      <c r="AM17" s="22">
        <f t="shared" si="2"/>
        <v>0</v>
      </c>
      <c r="AN17" s="22">
        <f t="shared" si="3"/>
        <v>0</v>
      </c>
      <c r="AO17" s="22">
        <f t="shared" si="4"/>
        <v>1</v>
      </c>
      <c r="AP17" s="22">
        <f t="shared" si="5"/>
        <v>0</v>
      </c>
      <c r="AQ17" s="22">
        <f t="shared" si="6"/>
        <v>0</v>
      </c>
      <c r="AR17" s="22">
        <f t="shared" si="7"/>
        <v>0</v>
      </c>
    </row>
    <row r="18" spans="1:44">
      <c r="A18" s="2" t="s">
        <v>10</v>
      </c>
      <c r="B18" s="7">
        <v>1</v>
      </c>
      <c r="C18" s="7">
        <v>1</v>
      </c>
      <c r="D18" s="7"/>
      <c r="E18" s="7"/>
      <c r="F18" s="7">
        <v>1</v>
      </c>
      <c r="G18" s="7"/>
      <c r="H18" s="7"/>
      <c r="I18" s="7"/>
      <c r="J18" s="7"/>
      <c r="K18" s="7"/>
      <c r="L18" s="7"/>
      <c r="M18" s="7"/>
      <c r="N18" s="7"/>
      <c r="O18" s="7">
        <v>1</v>
      </c>
      <c r="P18" s="7"/>
      <c r="Q18" s="7">
        <v>1</v>
      </c>
      <c r="R18" s="7"/>
      <c r="S18" s="7">
        <v>1</v>
      </c>
      <c r="T18" s="7"/>
      <c r="U18" s="7"/>
      <c r="V18" s="7"/>
      <c r="W18" s="7">
        <v>1</v>
      </c>
      <c r="X18" s="7"/>
      <c r="Y18" s="7"/>
      <c r="Z18" s="7"/>
      <c r="AA18" s="7">
        <v>1</v>
      </c>
      <c r="AB18" s="7"/>
      <c r="AC18" s="7"/>
      <c r="AD18" s="7"/>
      <c r="AE18" s="7"/>
      <c r="AF18" s="7"/>
      <c r="AG18" s="7"/>
      <c r="AH18" s="7"/>
      <c r="AI18" s="7"/>
      <c r="AJ18" s="7"/>
      <c r="AK18" s="22">
        <f t="shared" si="0"/>
        <v>0</v>
      </c>
      <c r="AL18" s="22">
        <f t="shared" si="1"/>
        <v>0</v>
      </c>
      <c r="AM18" s="22">
        <f t="shared" si="2"/>
        <v>0</v>
      </c>
      <c r="AN18" s="22">
        <f t="shared" si="3"/>
        <v>0</v>
      </c>
      <c r="AO18" s="22">
        <f t="shared" si="4"/>
        <v>1</v>
      </c>
      <c r="AP18" s="22">
        <f t="shared" si="5"/>
        <v>0</v>
      </c>
      <c r="AQ18" s="22">
        <f t="shared" si="6"/>
        <v>0</v>
      </c>
      <c r="AR18" s="22">
        <f t="shared" si="7"/>
        <v>0</v>
      </c>
    </row>
    <row r="19" spans="1:44">
      <c r="A19" s="2" t="s">
        <v>11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22">
        <f t="shared" si="0"/>
        <v>0</v>
      </c>
      <c r="AL19" s="22">
        <f t="shared" si="1"/>
        <v>0</v>
      </c>
      <c r="AM19" s="22">
        <f t="shared" si="2"/>
        <v>0</v>
      </c>
      <c r="AN19" s="22">
        <f t="shared" si="3"/>
        <v>0</v>
      </c>
      <c r="AO19" s="22">
        <f t="shared" si="4"/>
        <v>0</v>
      </c>
      <c r="AP19" s="22">
        <f t="shared" si="5"/>
        <v>0</v>
      </c>
      <c r="AQ19" s="22">
        <f t="shared" si="6"/>
        <v>0</v>
      </c>
      <c r="AR19" s="22">
        <f t="shared" si="7"/>
        <v>0</v>
      </c>
    </row>
    <row r="20" spans="1:44">
      <c r="A20" s="2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22">
        <f t="shared" si="0"/>
        <v>0</v>
      </c>
      <c r="AL20" s="22">
        <f t="shared" si="1"/>
        <v>0</v>
      </c>
      <c r="AM20" s="22">
        <f t="shared" si="2"/>
        <v>0</v>
      </c>
      <c r="AN20" s="22">
        <f t="shared" si="3"/>
        <v>0</v>
      </c>
      <c r="AO20" s="22">
        <f t="shared" si="4"/>
        <v>0</v>
      </c>
      <c r="AP20" s="22">
        <f t="shared" si="5"/>
        <v>0</v>
      </c>
      <c r="AQ20" s="22">
        <f t="shared" si="6"/>
        <v>0</v>
      </c>
      <c r="AR20" s="22">
        <f t="shared" si="7"/>
        <v>0</v>
      </c>
    </row>
    <row r="21" spans="1:44">
      <c r="A21" s="2" t="s">
        <v>49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22">
        <f t="shared" si="0"/>
        <v>0</v>
      </c>
      <c r="AL21" s="22">
        <f t="shared" si="1"/>
        <v>0</v>
      </c>
      <c r="AM21" s="22">
        <f t="shared" si="2"/>
        <v>0</v>
      </c>
      <c r="AN21" s="22">
        <f t="shared" si="3"/>
        <v>0</v>
      </c>
      <c r="AO21" s="22">
        <f t="shared" si="4"/>
        <v>0</v>
      </c>
      <c r="AP21" s="22">
        <f t="shared" si="5"/>
        <v>0</v>
      </c>
      <c r="AQ21" s="22">
        <f t="shared" si="6"/>
        <v>0</v>
      </c>
      <c r="AR21" s="22">
        <f t="shared" si="7"/>
        <v>0</v>
      </c>
    </row>
    <row r="22" spans="1:44">
      <c r="A22" s="2" t="s">
        <v>13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22">
        <f t="shared" si="0"/>
        <v>0</v>
      </c>
      <c r="AL22" s="22">
        <f t="shared" si="1"/>
        <v>0</v>
      </c>
      <c r="AM22" s="22">
        <f t="shared" si="2"/>
        <v>0</v>
      </c>
      <c r="AN22" s="22">
        <f t="shared" si="3"/>
        <v>0</v>
      </c>
      <c r="AO22" s="22">
        <f t="shared" si="4"/>
        <v>0</v>
      </c>
      <c r="AP22" s="22">
        <f t="shared" si="5"/>
        <v>0</v>
      </c>
      <c r="AQ22" s="22">
        <f t="shared" si="6"/>
        <v>0</v>
      </c>
      <c r="AR22" s="22">
        <f t="shared" si="7"/>
        <v>0</v>
      </c>
    </row>
    <row r="23" spans="1:44">
      <c r="A23" s="2" t="s">
        <v>14</v>
      </c>
      <c r="B23" s="7">
        <v>1</v>
      </c>
      <c r="C23" s="7">
        <v>1</v>
      </c>
      <c r="D23" s="7"/>
      <c r="E23" s="7"/>
      <c r="F23" s="7">
        <v>1</v>
      </c>
      <c r="G23" s="7"/>
      <c r="H23" s="7"/>
      <c r="I23" s="7"/>
      <c r="J23" s="7"/>
      <c r="K23" s="7">
        <v>1</v>
      </c>
      <c r="L23" s="7"/>
      <c r="M23" s="7"/>
      <c r="N23" s="7"/>
      <c r="O23" s="7"/>
      <c r="P23" s="7"/>
      <c r="Q23" s="7">
        <v>1</v>
      </c>
      <c r="R23" s="7"/>
      <c r="S23" s="7"/>
      <c r="T23" s="7">
        <v>1</v>
      </c>
      <c r="U23" s="7"/>
      <c r="V23" s="7"/>
      <c r="W23" s="7"/>
      <c r="X23" s="7"/>
      <c r="Y23" s="7">
        <v>1</v>
      </c>
      <c r="Z23" s="7"/>
      <c r="AA23" s="7"/>
      <c r="AB23" s="7"/>
      <c r="AC23" s="7"/>
      <c r="AD23" s="7"/>
      <c r="AE23" s="7">
        <v>1</v>
      </c>
      <c r="AF23" s="7"/>
      <c r="AG23" s="7"/>
      <c r="AH23" s="7"/>
      <c r="AI23" s="7"/>
      <c r="AJ23" s="7"/>
      <c r="AK23" s="22">
        <f t="shared" si="0"/>
        <v>0</v>
      </c>
      <c r="AL23" s="22">
        <f t="shared" si="1"/>
        <v>0</v>
      </c>
      <c r="AM23" s="22">
        <f t="shared" si="2"/>
        <v>0</v>
      </c>
      <c r="AN23" s="22">
        <f t="shared" si="3"/>
        <v>0</v>
      </c>
      <c r="AO23" s="22">
        <f t="shared" si="4"/>
        <v>1</v>
      </c>
      <c r="AP23" s="22">
        <f t="shared" si="5"/>
        <v>0</v>
      </c>
      <c r="AQ23" s="22">
        <f t="shared" si="6"/>
        <v>0</v>
      </c>
      <c r="AR23" s="22">
        <f t="shared" si="7"/>
        <v>0</v>
      </c>
    </row>
    <row r="24" spans="1:44">
      <c r="A24" s="2" t="s">
        <v>50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22">
        <f t="shared" si="0"/>
        <v>0</v>
      </c>
      <c r="AL24" s="22">
        <f t="shared" si="1"/>
        <v>0</v>
      </c>
      <c r="AM24" s="22">
        <f t="shared" si="2"/>
        <v>0</v>
      </c>
      <c r="AN24" s="22">
        <f t="shared" si="3"/>
        <v>0</v>
      </c>
      <c r="AO24" s="22">
        <f t="shared" si="4"/>
        <v>0</v>
      </c>
      <c r="AP24" s="22">
        <f t="shared" si="5"/>
        <v>0</v>
      </c>
      <c r="AQ24" s="22">
        <f t="shared" si="6"/>
        <v>0</v>
      </c>
      <c r="AR24" s="22">
        <f t="shared" si="7"/>
        <v>0</v>
      </c>
    </row>
    <row r="25" spans="1:44">
      <c r="A25" s="2" t="s">
        <v>15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22">
        <f t="shared" si="0"/>
        <v>0</v>
      </c>
      <c r="AL25" s="22">
        <f t="shared" si="1"/>
        <v>0</v>
      </c>
      <c r="AM25" s="22">
        <f t="shared" si="2"/>
        <v>0</v>
      </c>
      <c r="AN25" s="22">
        <f t="shared" si="3"/>
        <v>0</v>
      </c>
      <c r="AO25" s="22">
        <f t="shared" si="4"/>
        <v>0</v>
      </c>
      <c r="AP25" s="22">
        <f t="shared" si="5"/>
        <v>0</v>
      </c>
      <c r="AQ25" s="22">
        <f t="shared" si="6"/>
        <v>0</v>
      </c>
      <c r="AR25" s="22">
        <f t="shared" si="7"/>
        <v>0</v>
      </c>
    </row>
    <row r="26" spans="1:44">
      <c r="A26" s="2" t="s">
        <v>16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22">
        <f t="shared" si="0"/>
        <v>0</v>
      </c>
      <c r="AL26" s="22">
        <f t="shared" si="1"/>
        <v>0</v>
      </c>
      <c r="AM26" s="22">
        <f t="shared" si="2"/>
        <v>0</v>
      </c>
      <c r="AN26" s="22">
        <f t="shared" si="3"/>
        <v>0</v>
      </c>
      <c r="AO26" s="22">
        <f t="shared" si="4"/>
        <v>0</v>
      </c>
      <c r="AP26" s="22">
        <f t="shared" si="5"/>
        <v>0</v>
      </c>
      <c r="AQ26" s="22">
        <f t="shared" si="6"/>
        <v>0</v>
      </c>
      <c r="AR26" s="22">
        <f t="shared" si="7"/>
        <v>0</v>
      </c>
    </row>
    <row r="27" spans="1:44">
      <c r="A27" s="2" t="s">
        <v>51</v>
      </c>
      <c r="B27" s="7">
        <v>1</v>
      </c>
      <c r="C27" s="7">
        <v>1</v>
      </c>
      <c r="D27" s="7"/>
      <c r="E27" s="7"/>
      <c r="F27" s="7">
        <v>1</v>
      </c>
      <c r="G27" s="7"/>
      <c r="H27" s="7"/>
      <c r="I27" s="7"/>
      <c r="J27" s="7"/>
      <c r="K27" s="7">
        <v>1</v>
      </c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>
        <v>1</v>
      </c>
      <c r="Y27" s="7"/>
      <c r="Z27" s="7"/>
      <c r="AA27" s="7"/>
      <c r="AB27" s="7"/>
      <c r="AC27" s="7">
        <v>1</v>
      </c>
      <c r="AD27" s="7"/>
      <c r="AE27" s="7"/>
      <c r="AF27" s="7"/>
      <c r="AG27" s="7"/>
      <c r="AH27" s="7"/>
      <c r="AI27" s="7"/>
      <c r="AJ27" s="7"/>
      <c r="AK27" s="22">
        <f t="shared" si="0"/>
        <v>0</v>
      </c>
      <c r="AL27" s="22">
        <f t="shared" si="1"/>
        <v>0</v>
      </c>
      <c r="AM27" s="22">
        <f t="shared" si="2"/>
        <v>0</v>
      </c>
      <c r="AN27" s="22">
        <f t="shared" si="3"/>
        <v>1</v>
      </c>
      <c r="AO27" s="22">
        <f t="shared" si="4"/>
        <v>1</v>
      </c>
      <c r="AP27" s="22">
        <f t="shared" si="5"/>
        <v>1</v>
      </c>
      <c r="AQ27" s="22">
        <f t="shared" si="6"/>
        <v>0</v>
      </c>
      <c r="AR27" s="22">
        <f t="shared" si="7"/>
        <v>0</v>
      </c>
    </row>
    <row r="28" spans="1:44">
      <c r="A28" s="2" t="s">
        <v>17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22">
        <f t="shared" si="0"/>
        <v>0</v>
      </c>
      <c r="AL28" s="22">
        <f t="shared" si="1"/>
        <v>0</v>
      </c>
      <c r="AM28" s="22">
        <f t="shared" si="2"/>
        <v>0</v>
      </c>
      <c r="AN28" s="22">
        <f t="shared" si="3"/>
        <v>0</v>
      </c>
      <c r="AO28" s="22">
        <f t="shared" si="4"/>
        <v>0</v>
      </c>
      <c r="AP28" s="22">
        <f t="shared" si="5"/>
        <v>0</v>
      </c>
      <c r="AQ28" s="22">
        <f t="shared" si="6"/>
        <v>0</v>
      </c>
      <c r="AR28" s="22">
        <f t="shared" si="7"/>
        <v>0</v>
      </c>
    </row>
    <row r="29" spans="1:44">
      <c r="A29" s="2" t="s">
        <v>18</v>
      </c>
      <c r="B29" s="7">
        <v>1</v>
      </c>
      <c r="C29" s="7"/>
      <c r="D29" s="7">
        <v>1</v>
      </c>
      <c r="E29" s="7"/>
      <c r="F29" s="7"/>
      <c r="G29" s="7">
        <v>1</v>
      </c>
      <c r="H29" s="7"/>
      <c r="I29" s="7"/>
      <c r="J29" s="7"/>
      <c r="K29" s="7">
        <v>1</v>
      </c>
      <c r="L29" s="7"/>
      <c r="M29" s="7"/>
      <c r="N29" s="7"/>
      <c r="O29" s="7"/>
      <c r="P29" s="7"/>
      <c r="Q29" s="7">
        <v>1</v>
      </c>
      <c r="R29" s="7"/>
      <c r="S29" s="7"/>
      <c r="T29" s="7">
        <v>1</v>
      </c>
      <c r="U29" s="7"/>
      <c r="V29" s="7"/>
      <c r="W29" s="7">
        <v>1</v>
      </c>
      <c r="X29" s="7"/>
      <c r="Y29" s="7"/>
      <c r="Z29" s="7"/>
      <c r="AA29" s="7"/>
      <c r="AB29" s="7"/>
      <c r="AC29" s="7">
        <v>1</v>
      </c>
      <c r="AD29" s="7">
        <v>1</v>
      </c>
      <c r="AE29" s="7"/>
      <c r="AF29" s="7"/>
      <c r="AG29" s="7"/>
      <c r="AH29" s="7"/>
      <c r="AI29" s="7"/>
      <c r="AJ29" s="7"/>
      <c r="AK29" s="22">
        <f t="shared" si="0"/>
        <v>0</v>
      </c>
      <c r="AL29" s="22">
        <f t="shared" si="1"/>
        <v>0</v>
      </c>
      <c r="AM29" s="22">
        <f t="shared" si="2"/>
        <v>0</v>
      </c>
      <c r="AN29" s="22">
        <f t="shared" si="3"/>
        <v>0</v>
      </c>
      <c r="AO29" s="22">
        <f t="shared" si="4"/>
        <v>1</v>
      </c>
      <c r="AP29" s="22">
        <f t="shared" si="5"/>
        <v>0</v>
      </c>
      <c r="AQ29" s="22">
        <f t="shared" si="6"/>
        <v>0</v>
      </c>
      <c r="AR29" s="22">
        <f t="shared" si="7"/>
        <v>0</v>
      </c>
    </row>
    <row r="30" spans="1:44">
      <c r="A30" s="2" t="s">
        <v>19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22">
        <f t="shared" si="0"/>
        <v>0</v>
      </c>
      <c r="AL30" s="22">
        <f t="shared" si="1"/>
        <v>0</v>
      </c>
      <c r="AM30" s="22">
        <f t="shared" si="2"/>
        <v>0</v>
      </c>
      <c r="AN30" s="22">
        <f t="shared" si="3"/>
        <v>0</v>
      </c>
      <c r="AO30" s="22">
        <f t="shared" si="4"/>
        <v>0</v>
      </c>
      <c r="AP30" s="22">
        <f t="shared" si="5"/>
        <v>0</v>
      </c>
      <c r="AQ30" s="22">
        <f t="shared" si="6"/>
        <v>0</v>
      </c>
      <c r="AR30" s="22">
        <f t="shared" si="7"/>
        <v>0</v>
      </c>
    </row>
    <row r="31" spans="1:44">
      <c r="A31" s="2" t="s">
        <v>20</v>
      </c>
      <c r="B31" s="7">
        <v>1</v>
      </c>
      <c r="C31" s="7">
        <v>1</v>
      </c>
      <c r="D31" s="7"/>
      <c r="E31" s="7"/>
      <c r="F31" s="7"/>
      <c r="G31" s="7">
        <v>1</v>
      </c>
      <c r="H31" s="7"/>
      <c r="I31" s="7"/>
      <c r="J31" s="7"/>
      <c r="K31" s="7">
        <v>1</v>
      </c>
      <c r="L31" s="7"/>
      <c r="M31" s="7"/>
      <c r="N31" s="7"/>
      <c r="O31" s="7"/>
      <c r="P31" s="7"/>
      <c r="Q31" s="7">
        <v>1</v>
      </c>
      <c r="R31" s="7"/>
      <c r="S31" s="7">
        <v>1</v>
      </c>
      <c r="T31" s="7"/>
      <c r="U31" s="7"/>
      <c r="V31" s="7"/>
      <c r="W31" s="7"/>
      <c r="X31" s="7"/>
      <c r="Y31" s="7">
        <v>1</v>
      </c>
      <c r="Z31" s="7"/>
      <c r="AA31" s="7"/>
      <c r="AB31" s="7"/>
      <c r="AC31" s="7"/>
      <c r="AD31" s="7"/>
      <c r="AE31" s="7">
        <v>1</v>
      </c>
      <c r="AF31" s="7">
        <v>1</v>
      </c>
      <c r="AG31" s="7"/>
      <c r="AH31" s="7"/>
      <c r="AI31" s="7"/>
      <c r="AJ31" s="7"/>
      <c r="AK31" s="22">
        <f t="shared" si="0"/>
        <v>0</v>
      </c>
      <c r="AL31" s="22">
        <f t="shared" si="1"/>
        <v>0</v>
      </c>
      <c r="AM31" s="22">
        <f t="shared" si="2"/>
        <v>0</v>
      </c>
      <c r="AN31" s="22">
        <f t="shared" si="3"/>
        <v>0</v>
      </c>
      <c r="AO31" s="22">
        <f t="shared" si="4"/>
        <v>1</v>
      </c>
      <c r="AP31" s="22">
        <f t="shared" si="5"/>
        <v>0</v>
      </c>
      <c r="AQ31" s="22">
        <f t="shared" si="6"/>
        <v>0</v>
      </c>
      <c r="AR31" s="22">
        <f t="shared" si="7"/>
        <v>0</v>
      </c>
    </row>
    <row r="32" spans="1:44" ht="24">
      <c r="A32" s="2" t="s">
        <v>21</v>
      </c>
      <c r="B32" s="7">
        <v>1</v>
      </c>
      <c r="C32" s="7">
        <v>1</v>
      </c>
      <c r="D32" s="7"/>
      <c r="E32" s="7"/>
      <c r="F32" s="7"/>
      <c r="G32" s="7">
        <v>1</v>
      </c>
      <c r="H32" s="7"/>
      <c r="I32" s="7"/>
      <c r="J32" s="7"/>
      <c r="K32" s="7">
        <v>1</v>
      </c>
      <c r="L32" s="7"/>
      <c r="M32" s="7"/>
      <c r="N32" s="7"/>
      <c r="O32" s="7"/>
      <c r="P32" s="7"/>
      <c r="Q32" s="7">
        <v>1</v>
      </c>
      <c r="R32" s="7"/>
      <c r="S32" s="7">
        <v>1</v>
      </c>
      <c r="T32" s="7"/>
      <c r="U32" s="7"/>
      <c r="V32" s="7"/>
      <c r="W32" s="7"/>
      <c r="X32" s="7"/>
      <c r="Y32" s="7"/>
      <c r="Z32" s="7">
        <v>1</v>
      </c>
      <c r="AA32" s="7"/>
      <c r="AB32" s="7"/>
      <c r="AC32" s="7">
        <v>1</v>
      </c>
      <c r="AD32" s="7">
        <v>1</v>
      </c>
      <c r="AE32" s="7"/>
      <c r="AF32" s="7"/>
      <c r="AG32" s="7"/>
      <c r="AH32" s="7"/>
      <c r="AI32" s="7"/>
      <c r="AJ32" s="7"/>
      <c r="AK32" s="22">
        <f t="shared" si="0"/>
        <v>0</v>
      </c>
      <c r="AL32" s="22">
        <f t="shared" si="1"/>
        <v>0</v>
      </c>
      <c r="AM32" s="22">
        <f t="shared" si="2"/>
        <v>0</v>
      </c>
      <c r="AN32" s="22">
        <f t="shared" si="3"/>
        <v>0</v>
      </c>
      <c r="AO32" s="22">
        <f t="shared" si="4"/>
        <v>1</v>
      </c>
      <c r="AP32" s="22">
        <f t="shared" si="5"/>
        <v>0</v>
      </c>
      <c r="AQ32" s="22">
        <f t="shared" si="6"/>
        <v>0</v>
      </c>
      <c r="AR32" s="22">
        <f t="shared" si="7"/>
        <v>0</v>
      </c>
    </row>
    <row r="33" spans="1:44">
      <c r="A33" s="2" t="s">
        <v>22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22">
        <f t="shared" si="0"/>
        <v>0</v>
      </c>
      <c r="AL33" s="22">
        <f t="shared" si="1"/>
        <v>0</v>
      </c>
      <c r="AM33" s="22">
        <f t="shared" si="2"/>
        <v>0</v>
      </c>
      <c r="AN33" s="22">
        <f t="shared" si="3"/>
        <v>0</v>
      </c>
      <c r="AO33" s="22">
        <f t="shared" si="4"/>
        <v>0</v>
      </c>
      <c r="AP33" s="22">
        <f t="shared" si="5"/>
        <v>0</v>
      </c>
      <c r="AQ33" s="22">
        <f t="shared" si="6"/>
        <v>0</v>
      </c>
      <c r="AR33" s="22">
        <f t="shared" si="7"/>
        <v>0</v>
      </c>
    </row>
    <row r="34" spans="1:44">
      <c r="A34" s="2" t="s">
        <v>23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22">
        <f t="shared" si="0"/>
        <v>0</v>
      </c>
      <c r="AL34" s="22">
        <f t="shared" si="1"/>
        <v>0</v>
      </c>
      <c r="AM34" s="22">
        <f t="shared" si="2"/>
        <v>0</v>
      </c>
      <c r="AN34" s="22">
        <f t="shared" si="3"/>
        <v>0</v>
      </c>
      <c r="AO34" s="22">
        <f t="shared" si="4"/>
        <v>0</v>
      </c>
      <c r="AP34" s="22">
        <f t="shared" si="5"/>
        <v>0</v>
      </c>
      <c r="AQ34" s="22">
        <f t="shared" si="6"/>
        <v>0</v>
      </c>
      <c r="AR34" s="22">
        <f t="shared" si="7"/>
        <v>0</v>
      </c>
    </row>
    <row r="35" spans="1:44">
      <c r="A35" s="2" t="s">
        <v>24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22">
        <f t="shared" si="0"/>
        <v>0</v>
      </c>
      <c r="AL35" s="22">
        <f t="shared" si="1"/>
        <v>0</v>
      </c>
      <c r="AM35" s="22">
        <f t="shared" si="2"/>
        <v>0</v>
      </c>
      <c r="AN35" s="22">
        <f t="shared" si="3"/>
        <v>0</v>
      </c>
      <c r="AO35" s="22">
        <f t="shared" si="4"/>
        <v>0</v>
      </c>
      <c r="AP35" s="22">
        <f t="shared" si="5"/>
        <v>0</v>
      </c>
      <c r="AQ35" s="22">
        <f t="shared" si="6"/>
        <v>0</v>
      </c>
      <c r="AR35" s="22">
        <f t="shared" si="7"/>
        <v>0</v>
      </c>
    </row>
    <row r="36" spans="1:44">
      <c r="A36" s="2" t="s">
        <v>25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22">
        <f t="shared" si="0"/>
        <v>0</v>
      </c>
      <c r="AL36" s="22">
        <f t="shared" si="1"/>
        <v>0</v>
      </c>
      <c r="AM36" s="22">
        <f t="shared" si="2"/>
        <v>0</v>
      </c>
      <c r="AN36" s="22">
        <f t="shared" si="3"/>
        <v>0</v>
      </c>
      <c r="AO36" s="22">
        <f t="shared" si="4"/>
        <v>0</v>
      </c>
      <c r="AP36" s="22">
        <f t="shared" si="5"/>
        <v>0</v>
      </c>
      <c r="AQ36" s="22">
        <f t="shared" si="6"/>
        <v>0</v>
      </c>
      <c r="AR36" s="22">
        <f t="shared" si="7"/>
        <v>0</v>
      </c>
    </row>
    <row r="37" spans="1:44">
      <c r="A37" s="2" t="s">
        <v>26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22">
        <f t="shared" si="0"/>
        <v>0</v>
      </c>
      <c r="AL37" s="22">
        <f t="shared" si="1"/>
        <v>0</v>
      </c>
      <c r="AM37" s="22">
        <f t="shared" si="2"/>
        <v>0</v>
      </c>
      <c r="AN37" s="22">
        <f t="shared" si="3"/>
        <v>0</v>
      </c>
      <c r="AO37" s="22">
        <f t="shared" si="4"/>
        <v>0</v>
      </c>
      <c r="AP37" s="22">
        <f t="shared" si="5"/>
        <v>0</v>
      </c>
      <c r="AQ37" s="22">
        <f t="shared" si="6"/>
        <v>0</v>
      </c>
      <c r="AR37" s="22">
        <f t="shared" si="7"/>
        <v>0</v>
      </c>
    </row>
    <row r="38" spans="1:44">
      <c r="A38" s="2" t="s">
        <v>27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22">
        <f t="shared" si="0"/>
        <v>0</v>
      </c>
      <c r="AL38" s="22">
        <f t="shared" si="1"/>
        <v>0</v>
      </c>
      <c r="AM38" s="22">
        <f t="shared" si="2"/>
        <v>0</v>
      </c>
      <c r="AN38" s="22">
        <f t="shared" si="3"/>
        <v>0</v>
      </c>
      <c r="AO38" s="22">
        <f t="shared" si="4"/>
        <v>0</v>
      </c>
      <c r="AP38" s="22">
        <f t="shared" si="5"/>
        <v>0</v>
      </c>
      <c r="AQ38" s="22">
        <f t="shared" si="6"/>
        <v>0</v>
      </c>
      <c r="AR38" s="22">
        <f t="shared" si="7"/>
        <v>0</v>
      </c>
    </row>
    <row r="39" spans="1:44">
      <c r="A39" s="2" t="s">
        <v>28</v>
      </c>
      <c r="B39" s="7">
        <v>1</v>
      </c>
      <c r="C39" s="7"/>
      <c r="D39" s="7"/>
      <c r="E39" s="7"/>
      <c r="F39" s="7"/>
      <c r="G39" s="7"/>
      <c r="H39" s="7">
        <v>1</v>
      </c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22">
        <f t="shared" si="0"/>
        <v>1</v>
      </c>
      <c r="AL39" s="22">
        <f t="shared" si="1"/>
        <v>1</v>
      </c>
      <c r="AM39" s="22">
        <f t="shared" si="2"/>
        <v>1</v>
      </c>
      <c r="AN39" s="22">
        <f t="shared" si="3"/>
        <v>1</v>
      </c>
      <c r="AO39" s="22">
        <f t="shared" si="4"/>
        <v>1</v>
      </c>
      <c r="AP39" s="22">
        <f t="shared" si="5"/>
        <v>1</v>
      </c>
      <c r="AQ39" s="22">
        <f t="shared" si="6"/>
        <v>1</v>
      </c>
      <c r="AR39" s="22">
        <f t="shared" si="7"/>
        <v>1</v>
      </c>
    </row>
    <row r="40" spans="1:44">
      <c r="A40" s="2" t="s">
        <v>29</v>
      </c>
      <c r="B40" s="7">
        <v>1</v>
      </c>
      <c r="C40" s="7"/>
      <c r="D40" s="7"/>
      <c r="E40" s="7"/>
      <c r="F40" s="7"/>
      <c r="G40" s="7"/>
      <c r="H40" s="7">
        <v>1</v>
      </c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22">
        <f t="shared" si="0"/>
        <v>1</v>
      </c>
      <c r="AL40" s="22">
        <f t="shared" si="1"/>
        <v>1</v>
      </c>
      <c r="AM40" s="22">
        <f t="shared" si="2"/>
        <v>1</v>
      </c>
      <c r="AN40" s="22">
        <f t="shared" si="3"/>
        <v>1</v>
      </c>
      <c r="AO40" s="22">
        <f t="shared" si="4"/>
        <v>1</v>
      </c>
      <c r="AP40" s="22">
        <f t="shared" si="5"/>
        <v>1</v>
      </c>
      <c r="AQ40" s="22">
        <f t="shared" si="6"/>
        <v>1</v>
      </c>
      <c r="AR40" s="22">
        <f t="shared" si="7"/>
        <v>1</v>
      </c>
    </row>
    <row r="41" spans="1:44">
      <c r="A41" s="2" t="s">
        <v>30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22">
        <f t="shared" si="0"/>
        <v>0</v>
      </c>
      <c r="AL41" s="22">
        <f t="shared" si="1"/>
        <v>0</v>
      </c>
      <c r="AM41" s="22">
        <f t="shared" si="2"/>
        <v>0</v>
      </c>
      <c r="AN41" s="22">
        <f t="shared" si="3"/>
        <v>0</v>
      </c>
      <c r="AO41" s="22">
        <f t="shared" si="4"/>
        <v>0</v>
      </c>
      <c r="AP41" s="22">
        <f t="shared" si="5"/>
        <v>0</v>
      </c>
      <c r="AQ41" s="22">
        <f t="shared" si="6"/>
        <v>0</v>
      </c>
      <c r="AR41" s="22">
        <f t="shared" si="7"/>
        <v>0</v>
      </c>
    </row>
    <row r="42" spans="1:44">
      <c r="A42" s="2" t="s">
        <v>31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22">
        <f t="shared" si="0"/>
        <v>0</v>
      </c>
      <c r="AL42" s="22">
        <f t="shared" si="1"/>
        <v>0</v>
      </c>
      <c r="AM42" s="22">
        <f t="shared" si="2"/>
        <v>0</v>
      </c>
      <c r="AN42" s="22">
        <f t="shared" si="3"/>
        <v>0</v>
      </c>
      <c r="AO42" s="22">
        <f t="shared" si="4"/>
        <v>0</v>
      </c>
      <c r="AP42" s="22">
        <f t="shared" si="5"/>
        <v>0</v>
      </c>
      <c r="AQ42" s="22">
        <f t="shared" si="6"/>
        <v>0</v>
      </c>
      <c r="AR42" s="22">
        <f t="shared" si="7"/>
        <v>0</v>
      </c>
    </row>
    <row r="43" spans="1:44">
      <c r="A43" s="2" t="s">
        <v>32</v>
      </c>
      <c r="B43" s="7">
        <v>1</v>
      </c>
      <c r="C43" s="7">
        <v>1</v>
      </c>
      <c r="D43" s="7"/>
      <c r="E43" s="7">
        <v>1</v>
      </c>
      <c r="F43" s="7"/>
      <c r="G43" s="7"/>
      <c r="H43" s="7"/>
      <c r="I43" s="7">
        <v>1</v>
      </c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>
        <v>1</v>
      </c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22">
        <f t="shared" si="0"/>
        <v>0</v>
      </c>
      <c r="AL43" s="22">
        <f t="shared" si="1"/>
        <v>0</v>
      </c>
      <c r="AM43" s="22">
        <f t="shared" si="2"/>
        <v>0</v>
      </c>
      <c r="AN43" s="22">
        <f t="shared" si="3"/>
        <v>1</v>
      </c>
      <c r="AO43" s="22">
        <f t="shared" si="4"/>
        <v>1</v>
      </c>
      <c r="AP43" s="22">
        <f t="shared" si="5"/>
        <v>1</v>
      </c>
      <c r="AQ43" s="22">
        <f t="shared" si="6"/>
        <v>0</v>
      </c>
      <c r="AR43" s="22">
        <f t="shared" si="7"/>
        <v>1</v>
      </c>
    </row>
    <row r="44" spans="1:44">
      <c r="A44" s="2" t="s">
        <v>33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22">
        <f t="shared" si="0"/>
        <v>0</v>
      </c>
      <c r="AL44" s="22">
        <f t="shared" si="1"/>
        <v>0</v>
      </c>
      <c r="AM44" s="22">
        <f t="shared" si="2"/>
        <v>0</v>
      </c>
      <c r="AN44" s="22">
        <f t="shared" si="3"/>
        <v>0</v>
      </c>
      <c r="AO44" s="22">
        <f t="shared" si="4"/>
        <v>0</v>
      </c>
      <c r="AP44" s="22">
        <f t="shared" si="5"/>
        <v>0</v>
      </c>
      <c r="AQ44" s="22">
        <f t="shared" si="6"/>
        <v>0</v>
      </c>
      <c r="AR44" s="22">
        <f t="shared" si="7"/>
        <v>0</v>
      </c>
    </row>
    <row r="45" spans="1:44">
      <c r="A45" s="2" t="s">
        <v>34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22">
        <f t="shared" si="0"/>
        <v>0</v>
      </c>
      <c r="AL45" s="22">
        <f t="shared" si="1"/>
        <v>0</v>
      </c>
      <c r="AM45" s="22">
        <f t="shared" si="2"/>
        <v>0</v>
      </c>
      <c r="AN45" s="22">
        <f t="shared" si="3"/>
        <v>0</v>
      </c>
      <c r="AO45" s="22">
        <f t="shared" si="4"/>
        <v>0</v>
      </c>
      <c r="AP45" s="22">
        <f t="shared" si="5"/>
        <v>0</v>
      </c>
      <c r="AQ45" s="22">
        <f t="shared" si="6"/>
        <v>0</v>
      </c>
      <c r="AR45" s="22">
        <f t="shared" si="7"/>
        <v>0</v>
      </c>
    </row>
    <row r="46" spans="1:44" ht="29.25" customHeight="1">
      <c r="A46" s="2" t="s">
        <v>35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22">
        <f t="shared" si="0"/>
        <v>0</v>
      </c>
      <c r="AL46" s="22">
        <f t="shared" si="1"/>
        <v>0</v>
      </c>
      <c r="AM46" s="22">
        <f t="shared" si="2"/>
        <v>0</v>
      </c>
      <c r="AN46" s="22">
        <f t="shared" si="3"/>
        <v>0</v>
      </c>
      <c r="AO46" s="22">
        <f t="shared" si="4"/>
        <v>0</v>
      </c>
      <c r="AP46" s="22">
        <f t="shared" si="5"/>
        <v>0</v>
      </c>
      <c r="AQ46" s="22">
        <f t="shared" si="6"/>
        <v>0</v>
      </c>
      <c r="AR46" s="22">
        <f t="shared" si="7"/>
        <v>0</v>
      </c>
    </row>
    <row r="47" spans="1:44">
      <c r="A47" s="2" t="s">
        <v>36</v>
      </c>
      <c r="B47" s="7">
        <v>1</v>
      </c>
      <c r="C47" s="7">
        <v>1</v>
      </c>
      <c r="D47" s="7"/>
      <c r="E47" s="7"/>
      <c r="F47" s="7">
        <v>1</v>
      </c>
      <c r="G47" s="7"/>
      <c r="H47" s="7"/>
      <c r="I47" s="7"/>
      <c r="J47" s="7"/>
      <c r="K47" s="7">
        <v>1</v>
      </c>
      <c r="L47" s="7"/>
      <c r="M47" s="7"/>
      <c r="N47" s="7"/>
      <c r="O47" s="7"/>
      <c r="P47" s="7"/>
      <c r="Q47" s="7">
        <v>1</v>
      </c>
      <c r="R47" s="7"/>
      <c r="S47" s="7">
        <v>1</v>
      </c>
      <c r="T47" s="7"/>
      <c r="U47" s="7"/>
      <c r="V47" s="7"/>
      <c r="W47" s="7">
        <v>1</v>
      </c>
      <c r="X47" s="7"/>
      <c r="Y47" s="7"/>
      <c r="Z47" s="7"/>
      <c r="AA47" s="7"/>
      <c r="AB47" s="7"/>
      <c r="AC47" s="7">
        <v>1</v>
      </c>
      <c r="AD47" s="7"/>
      <c r="AE47" s="7"/>
      <c r="AF47" s="7"/>
      <c r="AG47" s="7">
        <v>1</v>
      </c>
      <c r="AH47" s="7"/>
      <c r="AI47" s="7"/>
      <c r="AJ47" s="7"/>
      <c r="AK47" s="22">
        <f t="shared" si="0"/>
        <v>0</v>
      </c>
      <c r="AL47" s="22">
        <f t="shared" si="1"/>
        <v>0</v>
      </c>
      <c r="AM47" s="22">
        <f t="shared" si="2"/>
        <v>0</v>
      </c>
      <c r="AN47" s="22">
        <f t="shared" si="3"/>
        <v>0</v>
      </c>
      <c r="AO47" s="22">
        <f t="shared" si="4"/>
        <v>1</v>
      </c>
      <c r="AP47" s="22">
        <f t="shared" si="5"/>
        <v>0</v>
      </c>
      <c r="AQ47" s="22">
        <f t="shared" si="6"/>
        <v>0</v>
      </c>
      <c r="AR47" s="22">
        <f t="shared" si="7"/>
        <v>-1</v>
      </c>
    </row>
    <row r="48" spans="1:44" ht="24">
      <c r="A48" s="2" t="s">
        <v>37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22">
        <f t="shared" si="0"/>
        <v>0</v>
      </c>
      <c r="AL48" s="22">
        <f t="shared" si="1"/>
        <v>0</v>
      </c>
      <c r="AM48" s="22">
        <f t="shared" si="2"/>
        <v>0</v>
      </c>
      <c r="AN48" s="22">
        <f t="shared" si="3"/>
        <v>0</v>
      </c>
      <c r="AO48" s="22">
        <f t="shared" si="4"/>
        <v>0</v>
      </c>
      <c r="AP48" s="22">
        <f t="shared" si="5"/>
        <v>0</v>
      </c>
      <c r="AQ48" s="22">
        <f t="shared" si="6"/>
        <v>0</v>
      </c>
      <c r="AR48" s="22">
        <f t="shared" si="7"/>
        <v>0</v>
      </c>
    </row>
    <row r="49" spans="1:15" ht="37.5" customHeight="1">
      <c r="A49" s="60" t="s">
        <v>72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</row>
    <row r="50" spans="1:15" ht="31.5" customHeight="1">
      <c r="A50" s="62" t="s">
        <v>73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</row>
    <row r="51" spans="1:15" ht="77.25" customHeight="1">
      <c r="A51" s="62" t="s">
        <v>74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</row>
  </sheetData>
  <sheetProtection sheet="1" objects="1" scenarios="1" autoFilter="0"/>
  <autoFilter ref="A7:AR7"/>
  <mergeCells count="51">
    <mergeCell ref="A1:AR1"/>
    <mergeCell ref="A2:AR2"/>
    <mergeCell ref="A4:A7"/>
    <mergeCell ref="B4:B7"/>
    <mergeCell ref="C4:D4"/>
    <mergeCell ref="E4:G4"/>
    <mergeCell ref="H4:H7"/>
    <mergeCell ref="I4:R4"/>
    <mergeCell ref="S4:T5"/>
    <mergeCell ref="U4:Z4"/>
    <mergeCell ref="AA4:AJ4"/>
    <mergeCell ref="AK4:AR5"/>
    <mergeCell ref="C5:C7"/>
    <mergeCell ref="D5:D7"/>
    <mergeCell ref="E5:E7"/>
    <mergeCell ref="F5:F7"/>
    <mergeCell ref="G5:G7"/>
    <mergeCell ref="I5:P5"/>
    <mergeCell ref="Q5:Q7"/>
    <mergeCell ref="R5:R7"/>
    <mergeCell ref="AC5:AC7"/>
    <mergeCell ref="M6:P6"/>
    <mergeCell ref="S6:S7"/>
    <mergeCell ref="T6:T7"/>
    <mergeCell ref="AD5:AD7"/>
    <mergeCell ref="AE5:AE7"/>
    <mergeCell ref="AF5:AF7"/>
    <mergeCell ref="U5:U7"/>
    <mergeCell ref="V5:V7"/>
    <mergeCell ref="W5:W7"/>
    <mergeCell ref="X5:X7"/>
    <mergeCell ref="Y5:Y7"/>
    <mergeCell ref="Z5:Z7"/>
    <mergeCell ref="AA5:AA7"/>
    <mergeCell ref="AB5:AB7"/>
    <mergeCell ref="AQ6:AQ7"/>
    <mergeCell ref="AR6:AR7"/>
    <mergeCell ref="A49:O49"/>
    <mergeCell ref="A50:O50"/>
    <mergeCell ref="A51:O51"/>
    <mergeCell ref="AK6:AK7"/>
    <mergeCell ref="AL6:AL7"/>
    <mergeCell ref="AM6:AM7"/>
    <mergeCell ref="AN6:AN7"/>
    <mergeCell ref="AO6:AO7"/>
    <mergeCell ref="AP6:AP7"/>
    <mergeCell ref="AG5:AG7"/>
    <mergeCell ref="AH5:AH7"/>
    <mergeCell ref="AI5:AI7"/>
    <mergeCell ref="AJ5:AJ7"/>
    <mergeCell ref="I6:L6"/>
  </mergeCells>
  <conditionalFormatting sqref="AP8:AP48">
    <cfRule type="expression" dxfId="104" priority="7">
      <formula>OR(AP8=0,AP8&gt;0)</formula>
    </cfRule>
  </conditionalFormatting>
  <conditionalFormatting sqref="AQ8:AQ48">
    <cfRule type="cellIs" dxfId="103" priority="6" operator="equal">
      <formula>0</formula>
    </cfRule>
  </conditionalFormatting>
  <conditionalFormatting sqref="AK8:AL48">
    <cfRule type="cellIs" dxfId="102" priority="5" operator="equal">
      <formula>0</formula>
    </cfRule>
  </conditionalFormatting>
  <conditionalFormatting sqref="AM8:AM48">
    <cfRule type="expression" dxfId="101" priority="4">
      <formula>OR(AM8=0,AM8&gt;0)</formula>
    </cfRule>
  </conditionalFormatting>
  <conditionalFormatting sqref="AN8:AN48">
    <cfRule type="expression" dxfId="100" priority="3">
      <formula>OR(AN8=0,AN8&gt;0)</formula>
    </cfRule>
  </conditionalFormatting>
  <conditionalFormatting sqref="AO8:AO48">
    <cfRule type="expression" dxfId="99" priority="2">
      <formula>OR(AO8=0,AO8&gt;0)</formula>
    </cfRule>
  </conditionalFormatting>
  <conditionalFormatting sqref="AR8:AR48">
    <cfRule type="cellIs" dxfId="98" priority="1" operator="equal">
      <formula>0</formula>
    </cfRule>
  </conditionalFormatting>
  <pageMargins left="0.25" right="0.25" top="0.75" bottom="0.75" header="0.3" footer="0.3"/>
  <pageSetup paperSize="9" scale="3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AR51"/>
  <sheetViews>
    <sheetView workbookViewId="0">
      <pane xSplit="1" ySplit="7" topLeftCell="B24" activePane="bottomRight" state="frozen"/>
      <selection pane="topRight" activeCell="B1" sqref="B1"/>
      <selection pane="bottomLeft" activeCell="A8" sqref="A8"/>
      <selection pane="bottomRight" activeCell="H33" sqref="H33"/>
    </sheetView>
  </sheetViews>
  <sheetFormatPr defaultColWidth="9.140625" defaultRowHeight="12"/>
  <cols>
    <col min="1" max="1" width="41" style="3" customWidth="1"/>
    <col min="2" max="2" width="12.5703125" style="1" customWidth="1"/>
    <col min="3" max="7" width="9.140625" style="1"/>
    <col min="8" max="8" width="14.140625" style="1" customWidth="1"/>
    <col min="9" max="9" width="5.7109375" style="1" customWidth="1"/>
    <col min="10" max="10" width="5.5703125" style="1" customWidth="1"/>
    <col min="11" max="11" width="5.42578125" style="1" customWidth="1"/>
    <col min="12" max="12" width="5.5703125" style="1" customWidth="1"/>
    <col min="13" max="13" width="4.5703125" style="1" customWidth="1"/>
    <col min="14" max="14" width="5" style="1" customWidth="1"/>
    <col min="15" max="15" width="5.7109375" style="1" customWidth="1"/>
    <col min="16" max="16" width="3.42578125" style="1" customWidth="1"/>
    <col min="17" max="18" width="9.140625" style="1"/>
    <col min="19" max="19" width="5.5703125" style="1" customWidth="1"/>
    <col min="20" max="20" width="5.28515625" style="1" customWidth="1"/>
    <col min="21" max="41" width="9.140625" style="1"/>
    <col min="42" max="42" width="11.5703125" style="1" customWidth="1"/>
    <col min="43" max="16384" width="9.140625" style="1"/>
  </cols>
  <sheetData>
    <row r="1" spans="1:44">
      <c r="A1" s="36" t="s">
        <v>89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</row>
    <row r="2" spans="1:44" ht="12" customHeight="1">
      <c r="A2" s="37" t="s">
        <v>85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</row>
    <row r="4" spans="1:44" s="4" customFormat="1" ht="21.75" customHeight="1">
      <c r="A4" s="38" t="s">
        <v>0</v>
      </c>
      <c r="B4" s="38" t="s">
        <v>86</v>
      </c>
      <c r="C4" s="41" t="s">
        <v>38</v>
      </c>
      <c r="D4" s="41"/>
      <c r="E4" s="41" t="s">
        <v>41</v>
      </c>
      <c r="F4" s="41"/>
      <c r="G4" s="41"/>
      <c r="H4" s="38" t="s">
        <v>45</v>
      </c>
      <c r="I4" s="41" t="s">
        <v>71</v>
      </c>
      <c r="J4" s="41"/>
      <c r="K4" s="41"/>
      <c r="L4" s="41"/>
      <c r="M4" s="41"/>
      <c r="N4" s="41"/>
      <c r="O4" s="41"/>
      <c r="P4" s="41"/>
      <c r="Q4" s="41"/>
      <c r="R4" s="41"/>
      <c r="S4" s="42" t="s">
        <v>75</v>
      </c>
      <c r="T4" s="43"/>
      <c r="U4" s="41" t="s">
        <v>53</v>
      </c>
      <c r="V4" s="41"/>
      <c r="W4" s="41"/>
      <c r="X4" s="41"/>
      <c r="Y4" s="41"/>
      <c r="Z4" s="41"/>
      <c r="AA4" s="46" t="s">
        <v>88</v>
      </c>
      <c r="AB4" s="47"/>
      <c r="AC4" s="47"/>
      <c r="AD4" s="47"/>
      <c r="AE4" s="47"/>
      <c r="AF4" s="47"/>
      <c r="AG4" s="47"/>
      <c r="AH4" s="47"/>
      <c r="AI4" s="47"/>
      <c r="AJ4" s="48"/>
      <c r="AK4" s="49" t="s">
        <v>78</v>
      </c>
      <c r="AL4" s="49"/>
      <c r="AM4" s="49"/>
      <c r="AN4" s="49"/>
      <c r="AO4" s="49"/>
      <c r="AP4" s="49"/>
      <c r="AQ4" s="49"/>
      <c r="AR4" s="49"/>
    </row>
    <row r="5" spans="1:44" s="4" customFormat="1" ht="33.75" customHeight="1">
      <c r="A5" s="39"/>
      <c r="B5" s="39"/>
      <c r="C5" s="50" t="s">
        <v>39</v>
      </c>
      <c r="D5" s="50" t="s">
        <v>40</v>
      </c>
      <c r="E5" s="50" t="s">
        <v>42</v>
      </c>
      <c r="F5" s="50" t="s">
        <v>43</v>
      </c>
      <c r="G5" s="38" t="s">
        <v>44</v>
      </c>
      <c r="H5" s="39"/>
      <c r="I5" s="53" t="s">
        <v>62</v>
      </c>
      <c r="J5" s="53"/>
      <c r="K5" s="53"/>
      <c r="L5" s="53"/>
      <c r="M5" s="53"/>
      <c r="N5" s="53"/>
      <c r="O5" s="53"/>
      <c r="P5" s="53"/>
      <c r="Q5" s="54" t="s">
        <v>69</v>
      </c>
      <c r="R5" s="54" t="s">
        <v>70</v>
      </c>
      <c r="S5" s="44"/>
      <c r="T5" s="45"/>
      <c r="U5" s="38" t="s">
        <v>54</v>
      </c>
      <c r="V5" s="38" t="s">
        <v>55</v>
      </c>
      <c r="W5" s="38" t="s">
        <v>56</v>
      </c>
      <c r="X5" s="38" t="s">
        <v>57</v>
      </c>
      <c r="Y5" s="38" t="s">
        <v>58</v>
      </c>
      <c r="Z5" s="38" t="s">
        <v>59</v>
      </c>
      <c r="AA5" s="38" t="s">
        <v>79</v>
      </c>
      <c r="AB5" s="38" t="s">
        <v>84</v>
      </c>
      <c r="AC5" s="38" t="s">
        <v>80</v>
      </c>
      <c r="AD5" s="38" t="s">
        <v>84</v>
      </c>
      <c r="AE5" s="38" t="s">
        <v>81</v>
      </c>
      <c r="AF5" s="38" t="s">
        <v>84</v>
      </c>
      <c r="AG5" s="38" t="s">
        <v>82</v>
      </c>
      <c r="AH5" s="38" t="s">
        <v>84</v>
      </c>
      <c r="AI5" s="38" t="s">
        <v>83</v>
      </c>
      <c r="AJ5" s="38" t="s">
        <v>84</v>
      </c>
      <c r="AK5" s="49"/>
      <c r="AL5" s="49"/>
      <c r="AM5" s="49"/>
      <c r="AN5" s="49"/>
      <c r="AO5" s="49"/>
      <c r="AP5" s="49"/>
      <c r="AQ5" s="49"/>
      <c r="AR5" s="49"/>
    </row>
    <row r="6" spans="1:44" s="4" customFormat="1" ht="24.75" customHeight="1">
      <c r="A6" s="39"/>
      <c r="B6" s="39"/>
      <c r="C6" s="51"/>
      <c r="D6" s="51"/>
      <c r="E6" s="51"/>
      <c r="F6" s="51"/>
      <c r="G6" s="39"/>
      <c r="H6" s="39"/>
      <c r="I6" s="53" t="s">
        <v>63</v>
      </c>
      <c r="J6" s="53"/>
      <c r="K6" s="53"/>
      <c r="L6" s="53"/>
      <c r="M6" s="53" t="s">
        <v>68</v>
      </c>
      <c r="N6" s="53"/>
      <c r="O6" s="53"/>
      <c r="P6" s="53"/>
      <c r="Q6" s="54"/>
      <c r="R6" s="54"/>
      <c r="S6" s="55" t="s">
        <v>76</v>
      </c>
      <c r="T6" s="55" t="s">
        <v>52</v>
      </c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57" t="s">
        <v>46</v>
      </c>
      <c r="AL6" s="57" t="s">
        <v>47</v>
      </c>
      <c r="AM6" s="57" t="s">
        <v>77</v>
      </c>
      <c r="AN6" s="57" t="s">
        <v>69</v>
      </c>
      <c r="AO6" s="57" t="s">
        <v>70</v>
      </c>
      <c r="AP6" s="57" t="s">
        <v>60</v>
      </c>
      <c r="AQ6" s="57" t="s">
        <v>61</v>
      </c>
      <c r="AR6" s="59" t="s">
        <v>87</v>
      </c>
    </row>
    <row r="7" spans="1:44" s="4" customFormat="1" ht="69.75" customHeight="1">
      <c r="A7" s="40"/>
      <c r="B7" s="40"/>
      <c r="C7" s="52"/>
      <c r="D7" s="52"/>
      <c r="E7" s="52"/>
      <c r="F7" s="52"/>
      <c r="G7" s="40"/>
      <c r="H7" s="40"/>
      <c r="I7" s="5" t="s">
        <v>64</v>
      </c>
      <c r="J7" s="5" t="s">
        <v>65</v>
      </c>
      <c r="K7" s="5" t="s">
        <v>66</v>
      </c>
      <c r="L7" s="5" t="s">
        <v>67</v>
      </c>
      <c r="M7" s="5" t="s">
        <v>64</v>
      </c>
      <c r="N7" s="5" t="s">
        <v>65</v>
      </c>
      <c r="O7" s="5" t="s">
        <v>66</v>
      </c>
      <c r="P7" s="5" t="s">
        <v>67</v>
      </c>
      <c r="Q7" s="54"/>
      <c r="R7" s="54"/>
      <c r="S7" s="56"/>
      <c r="T7" s="56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58"/>
      <c r="AL7" s="58"/>
      <c r="AM7" s="58"/>
      <c r="AN7" s="58"/>
      <c r="AO7" s="58"/>
      <c r="AP7" s="58"/>
      <c r="AQ7" s="58"/>
      <c r="AR7" s="59"/>
    </row>
    <row r="8" spans="1:44">
      <c r="A8" s="2" t="s">
        <v>1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13">
        <f>B8-C8-D8</f>
        <v>0</v>
      </c>
      <c r="AL8" s="13">
        <f>B8-E8-F8-G8</f>
        <v>0</v>
      </c>
      <c r="AM8" s="13">
        <f>B8-I8-J8-K8-L8-M8-N8-O8-P8</f>
        <v>0</v>
      </c>
      <c r="AN8" s="13">
        <f>B8-Q8</f>
        <v>0</v>
      </c>
      <c r="AO8" s="13">
        <f>B8-R8</f>
        <v>0</v>
      </c>
      <c r="AP8" s="13">
        <f>B8-S8-T8</f>
        <v>0</v>
      </c>
      <c r="AQ8" s="13">
        <f>B8-U8-V8-W8-X8-Y8-Z8</f>
        <v>0</v>
      </c>
      <c r="AR8" s="13">
        <f>B8-(SUM(AA8,AC8,AE8,AG8,AI8))</f>
        <v>0</v>
      </c>
    </row>
    <row r="9" spans="1:44">
      <c r="A9" s="2" t="s">
        <v>2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13">
        <f t="shared" ref="AK9:AK48" si="0">B9-C9-D9</f>
        <v>0</v>
      </c>
      <c r="AL9" s="13">
        <f t="shared" ref="AL9:AL48" si="1">B9-E9-F9-G9</f>
        <v>0</v>
      </c>
      <c r="AM9" s="13">
        <f t="shared" ref="AM9:AM48" si="2">B9-I9-J9-K9-L9-M9-N9-O9-P9</f>
        <v>0</v>
      </c>
      <c r="AN9" s="13">
        <f t="shared" ref="AN9:AN48" si="3">B9-Q9</f>
        <v>0</v>
      </c>
      <c r="AO9" s="13">
        <f t="shared" ref="AO9:AO48" si="4">B9-R9</f>
        <v>0</v>
      </c>
      <c r="AP9" s="13">
        <f t="shared" ref="AP9:AP48" si="5">B9-S9-T9</f>
        <v>0</v>
      </c>
      <c r="AQ9" s="13">
        <f t="shared" ref="AQ9:AQ48" si="6">B9-U9-V9-W9-X9-Y9-Z9</f>
        <v>0</v>
      </c>
      <c r="AR9" s="13">
        <f t="shared" ref="AR9:AR48" si="7">B9-(SUM(AA9,AC9,AE9,AG9,AI9))</f>
        <v>0</v>
      </c>
    </row>
    <row r="10" spans="1:44">
      <c r="A10" s="2" t="s">
        <v>3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13">
        <f t="shared" si="0"/>
        <v>0</v>
      </c>
      <c r="AL10" s="13">
        <f t="shared" si="1"/>
        <v>0</v>
      </c>
      <c r="AM10" s="13">
        <f t="shared" si="2"/>
        <v>0</v>
      </c>
      <c r="AN10" s="13">
        <f t="shared" si="3"/>
        <v>0</v>
      </c>
      <c r="AO10" s="13">
        <f t="shared" si="4"/>
        <v>0</v>
      </c>
      <c r="AP10" s="13">
        <f t="shared" si="5"/>
        <v>0</v>
      </c>
      <c r="AQ10" s="13">
        <f t="shared" si="6"/>
        <v>0</v>
      </c>
      <c r="AR10" s="13">
        <f t="shared" si="7"/>
        <v>0</v>
      </c>
    </row>
    <row r="11" spans="1:44">
      <c r="A11" s="2" t="s">
        <v>4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13">
        <f t="shared" si="0"/>
        <v>0</v>
      </c>
      <c r="AL11" s="13">
        <f t="shared" si="1"/>
        <v>0</v>
      </c>
      <c r="AM11" s="13">
        <f t="shared" si="2"/>
        <v>0</v>
      </c>
      <c r="AN11" s="13">
        <f t="shared" si="3"/>
        <v>0</v>
      </c>
      <c r="AO11" s="13">
        <f t="shared" si="4"/>
        <v>0</v>
      </c>
      <c r="AP11" s="13">
        <f t="shared" si="5"/>
        <v>0</v>
      </c>
      <c r="AQ11" s="13">
        <f t="shared" si="6"/>
        <v>0</v>
      </c>
      <c r="AR11" s="13">
        <f t="shared" si="7"/>
        <v>0</v>
      </c>
    </row>
    <row r="12" spans="1:44">
      <c r="A12" s="2" t="s">
        <v>5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13">
        <f t="shared" si="0"/>
        <v>0</v>
      </c>
      <c r="AL12" s="13">
        <f t="shared" si="1"/>
        <v>0</v>
      </c>
      <c r="AM12" s="13">
        <f t="shared" si="2"/>
        <v>0</v>
      </c>
      <c r="AN12" s="13">
        <f t="shared" si="3"/>
        <v>0</v>
      </c>
      <c r="AO12" s="13">
        <f t="shared" si="4"/>
        <v>0</v>
      </c>
      <c r="AP12" s="13">
        <f t="shared" si="5"/>
        <v>0</v>
      </c>
      <c r="AQ12" s="13">
        <f t="shared" si="6"/>
        <v>0</v>
      </c>
      <c r="AR12" s="13">
        <f t="shared" si="7"/>
        <v>0</v>
      </c>
    </row>
    <row r="13" spans="1:44">
      <c r="A13" s="2" t="s">
        <v>48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13">
        <f t="shared" si="0"/>
        <v>0</v>
      </c>
      <c r="AL13" s="13">
        <f t="shared" si="1"/>
        <v>0</v>
      </c>
      <c r="AM13" s="13">
        <f t="shared" si="2"/>
        <v>0</v>
      </c>
      <c r="AN13" s="13">
        <f t="shared" si="3"/>
        <v>0</v>
      </c>
      <c r="AO13" s="13">
        <f t="shared" si="4"/>
        <v>0</v>
      </c>
      <c r="AP13" s="13">
        <f t="shared" si="5"/>
        <v>0</v>
      </c>
      <c r="AQ13" s="13">
        <f t="shared" si="6"/>
        <v>0</v>
      </c>
      <c r="AR13" s="13">
        <f t="shared" si="7"/>
        <v>0</v>
      </c>
    </row>
    <row r="14" spans="1:44" ht="24" hidden="1">
      <c r="A14" s="2" t="s">
        <v>6</v>
      </c>
      <c r="B14" s="15">
        <v>2</v>
      </c>
      <c r="C14" s="15">
        <v>2</v>
      </c>
      <c r="D14" s="15"/>
      <c r="E14" s="15"/>
      <c r="F14" s="15">
        <v>1</v>
      </c>
      <c r="G14" s="15">
        <v>1</v>
      </c>
      <c r="H14" s="15"/>
      <c r="I14" s="15"/>
      <c r="J14" s="15"/>
      <c r="K14" s="15">
        <v>2</v>
      </c>
      <c r="L14" s="15"/>
      <c r="M14" s="15"/>
      <c r="N14" s="15"/>
      <c r="O14" s="15"/>
      <c r="P14" s="15"/>
      <c r="Q14" s="15" t="s">
        <v>90</v>
      </c>
      <c r="R14" s="15"/>
      <c r="S14" s="15">
        <v>1</v>
      </c>
      <c r="T14" s="15"/>
      <c r="U14" s="15"/>
      <c r="V14" s="15"/>
      <c r="W14" s="15">
        <v>1</v>
      </c>
      <c r="X14" s="15"/>
      <c r="Y14" s="15">
        <v>1</v>
      </c>
      <c r="Z14" s="15"/>
      <c r="AA14" s="7"/>
      <c r="AB14" s="7"/>
      <c r="AC14" s="7"/>
      <c r="AD14" s="7"/>
      <c r="AE14" s="7">
        <v>2</v>
      </c>
      <c r="AF14" s="7">
        <v>1</v>
      </c>
      <c r="AG14" s="7"/>
      <c r="AH14" s="7"/>
      <c r="AI14" s="7"/>
      <c r="AJ14" s="7"/>
      <c r="AK14" s="13">
        <f t="shared" si="0"/>
        <v>0</v>
      </c>
      <c r="AL14" s="13">
        <f t="shared" si="1"/>
        <v>0</v>
      </c>
      <c r="AM14" s="13">
        <f t="shared" si="2"/>
        <v>0</v>
      </c>
      <c r="AN14" s="13" t="e">
        <f t="shared" si="3"/>
        <v>#VALUE!</v>
      </c>
      <c r="AO14" s="13">
        <f t="shared" si="4"/>
        <v>2</v>
      </c>
      <c r="AP14" s="13">
        <f t="shared" si="5"/>
        <v>1</v>
      </c>
      <c r="AQ14" s="13">
        <f t="shared" si="6"/>
        <v>0</v>
      </c>
      <c r="AR14" s="13">
        <f t="shared" si="7"/>
        <v>0</v>
      </c>
    </row>
    <row r="15" spans="1:44" hidden="1">
      <c r="A15" s="2" t="s">
        <v>7</v>
      </c>
      <c r="B15" s="15">
        <v>1</v>
      </c>
      <c r="C15" s="15">
        <v>1</v>
      </c>
      <c r="D15" s="15"/>
      <c r="E15" s="15"/>
      <c r="F15" s="15">
        <v>1</v>
      </c>
      <c r="G15" s="15"/>
      <c r="H15" s="15"/>
      <c r="I15" s="15"/>
      <c r="J15" s="15"/>
      <c r="K15" s="15">
        <v>1</v>
      </c>
      <c r="L15" s="15"/>
      <c r="M15" s="15"/>
      <c r="N15" s="15"/>
      <c r="O15" s="15"/>
      <c r="P15" s="15"/>
      <c r="Q15" s="15" t="s">
        <v>90</v>
      </c>
      <c r="R15" s="15">
        <v>1</v>
      </c>
      <c r="S15" s="15"/>
      <c r="T15" s="15"/>
      <c r="U15" s="15"/>
      <c r="V15" s="15"/>
      <c r="W15" s="15"/>
      <c r="X15" s="15">
        <v>1</v>
      </c>
      <c r="Y15" s="15"/>
      <c r="Z15" s="15"/>
      <c r="AA15" s="7"/>
      <c r="AB15" s="7"/>
      <c r="AC15" s="7"/>
      <c r="AD15" s="7"/>
      <c r="AE15" s="7">
        <v>1</v>
      </c>
      <c r="AF15" s="7"/>
      <c r="AG15" s="7"/>
      <c r="AH15" s="7"/>
      <c r="AI15" s="7"/>
      <c r="AJ15" s="7"/>
      <c r="AK15" s="13">
        <f t="shared" si="0"/>
        <v>0</v>
      </c>
      <c r="AL15" s="13">
        <f t="shared" si="1"/>
        <v>0</v>
      </c>
      <c r="AM15" s="13">
        <f t="shared" si="2"/>
        <v>0</v>
      </c>
      <c r="AN15" s="13" t="e">
        <f t="shared" si="3"/>
        <v>#VALUE!</v>
      </c>
      <c r="AO15" s="13">
        <f t="shared" si="4"/>
        <v>0</v>
      </c>
      <c r="AP15" s="13">
        <f t="shared" si="5"/>
        <v>1</v>
      </c>
      <c r="AQ15" s="13">
        <f t="shared" si="6"/>
        <v>0</v>
      </c>
      <c r="AR15" s="13">
        <f t="shared" si="7"/>
        <v>0</v>
      </c>
    </row>
    <row r="16" spans="1:44">
      <c r="A16" s="2" t="s">
        <v>8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13">
        <f t="shared" si="0"/>
        <v>0</v>
      </c>
      <c r="AL16" s="13">
        <f t="shared" si="1"/>
        <v>0</v>
      </c>
      <c r="AM16" s="13">
        <f t="shared" si="2"/>
        <v>0</v>
      </c>
      <c r="AN16" s="13">
        <f t="shared" si="3"/>
        <v>0</v>
      </c>
      <c r="AO16" s="13">
        <f t="shared" si="4"/>
        <v>0</v>
      </c>
      <c r="AP16" s="13">
        <f t="shared" si="5"/>
        <v>0</v>
      </c>
      <c r="AQ16" s="13">
        <f t="shared" si="6"/>
        <v>0</v>
      </c>
      <c r="AR16" s="13">
        <f t="shared" si="7"/>
        <v>0</v>
      </c>
    </row>
    <row r="17" spans="1:44" hidden="1">
      <c r="A17" s="2" t="s">
        <v>9</v>
      </c>
      <c r="B17" s="15">
        <v>1</v>
      </c>
      <c r="C17" s="15">
        <v>1</v>
      </c>
      <c r="D17" s="15"/>
      <c r="E17" s="15"/>
      <c r="F17" s="15"/>
      <c r="G17" s="15">
        <v>1</v>
      </c>
      <c r="H17" s="15"/>
      <c r="I17" s="15"/>
      <c r="J17" s="15"/>
      <c r="K17" s="15">
        <v>1</v>
      </c>
      <c r="L17" s="15"/>
      <c r="M17" s="15"/>
      <c r="N17" s="15"/>
      <c r="O17" s="15"/>
      <c r="P17" s="15"/>
      <c r="Q17" s="15" t="s">
        <v>90</v>
      </c>
      <c r="R17" s="15"/>
      <c r="S17" s="15"/>
      <c r="T17" s="15"/>
      <c r="U17" s="15"/>
      <c r="V17" s="15"/>
      <c r="W17" s="15"/>
      <c r="X17" s="15"/>
      <c r="Y17" s="15">
        <v>1</v>
      </c>
      <c r="Z17" s="15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13">
        <f t="shared" si="0"/>
        <v>0</v>
      </c>
      <c r="AL17" s="13">
        <f t="shared" si="1"/>
        <v>0</v>
      </c>
      <c r="AM17" s="13">
        <f t="shared" si="2"/>
        <v>0</v>
      </c>
      <c r="AN17" s="13" t="e">
        <f t="shared" si="3"/>
        <v>#VALUE!</v>
      </c>
      <c r="AO17" s="13">
        <f t="shared" si="4"/>
        <v>1</v>
      </c>
      <c r="AP17" s="13">
        <f t="shared" si="5"/>
        <v>1</v>
      </c>
      <c r="AQ17" s="13">
        <f t="shared" si="6"/>
        <v>0</v>
      </c>
      <c r="AR17" s="13">
        <f t="shared" si="7"/>
        <v>1</v>
      </c>
    </row>
    <row r="18" spans="1:44">
      <c r="A18" s="2" t="s">
        <v>10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13">
        <f t="shared" si="0"/>
        <v>0</v>
      </c>
      <c r="AL18" s="13">
        <f t="shared" si="1"/>
        <v>0</v>
      </c>
      <c r="AM18" s="13">
        <f t="shared" si="2"/>
        <v>0</v>
      </c>
      <c r="AN18" s="13">
        <f t="shared" si="3"/>
        <v>0</v>
      </c>
      <c r="AO18" s="13">
        <f t="shared" si="4"/>
        <v>0</v>
      </c>
      <c r="AP18" s="13">
        <f t="shared" si="5"/>
        <v>0</v>
      </c>
      <c r="AQ18" s="13">
        <f t="shared" si="6"/>
        <v>0</v>
      </c>
      <c r="AR18" s="13">
        <f t="shared" si="7"/>
        <v>0</v>
      </c>
    </row>
    <row r="19" spans="1:44">
      <c r="A19" s="2" t="s">
        <v>11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13">
        <f t="shared" si="0"/>
        <v>0</v>
      </c>
      <c r="AL19" s="13">
        <f t="shared" si="1"/>
        <v>0</v>
      </c>
      <c r="AM19" s="13">
        <f t="shared" si="2"/>
        <v>0</v>
      </c>
      <c r="AN19" s="13">
        <f t="shared" si="3"/>
        <v>0</v>
      </c>
      <c r="AO19" s="13">
        <f t="shared" si="4"/>
        <v>0</v>
      </c>
      <c r="AP19" s="13">
        <f t="shared" si="5"/>
        <v>0</v>
      </c>
      <c r="AQ19" s="13">
        <f t="shared" si="6"/>
        <v>0</v>
      </c>
      <c r="AR19" s="13">
        <f t="shared" si="7"/>
        <v>0</v>
      </c>
    </row>
    <row r="20" spans="1:44">
      <c r="A20" s="2" t="s">
        <v>12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13">
        <f t="shared" si="0"/>
        <v>0</v>
      </c>
      <c r="AL20" s="13">
        <f t="shared" si="1"/>
        <v>0</v>
      </c>
      <c r="AM20" s="13">
        <f t="shared" si="2"/>
        <v>0</v>
      </c>
      <c r="AN20" s="13">
        <f t="shared" si="3"/>
        <v>0</v>
      </c>
      <c r="AO20" s="13">
        <f t="shared" si="4"/>
        <v>0</v>
      </c>
      <c r="AP20" s="13">
        <f t="shared" si="5"/>
        <v>0</v>
      </c>
      <c r="AQ20" s="13">
        <f t="shared" si="6"/>
        <v>0</v>
      </c>
      <c r="AR20" s="13">
        <f t="shared" si="7"/>
        <v>0</v>
      </c>
    </row>
    <row r="21" spans="1:44">
      <c r="A21" s="2" t="s">
        <v>49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13">
        <f t="shared" si="0"/>
        <v>0</v>
      </c>
      <c r="AL21" s="13">
        <f t="shared" si="1"/>
        <v>0</v>
      </c>
      <c r="AM21" s="13">
        <f t="shared" si="2"/>
        <v>0</v>
      </c>
      <c r="AN21" s="13">
        <f t="shared" si="3"/>
        <v>0</v>
      </c>
      <c r="AO21" s="13">
        <f t="shared" si="4"/>
        <v>0</v>
      </c>
      <c r="AP21" s="13">
        <f t="shared" si="5"/>
        <v>0</v>
      </c>
      <c r="AQ21" s="13">
        <f t="shared" si="6"/>
        <v>0</v>
      </c>
      <c r="AR21" s="13">
        <f t="shared" si="7"/>
        <v>0</v>
      </c>
    </row>
    <row r="22" spans="1:44" hidden="1">
      <c r="A22" s="2" t="s">
        <v>13</v>
      </c>
      <c r="B22" s="15">
        <v>1</v>
      </c>
      <c r="C22" s="15">
        <v>1</v>
      </c>
      <c r="D22" s="15"/>
      <c r="E22" s="15"/>
      <c r="F22" s="15">
        <v>1</v>
      </c>
      <c r="G22" s="15"/>
      <c r="H22" s="15"/>
      <c r="I22" s="15"/>
      <c r="J22" s="15"/>
      <c r="K22" s="15">
        <v>1</v>
      </c>
      <c r="L22" s="15"/>
      <c r="M22" s="15"/>
      <c r="N22" s="15"/>
      <c r="O22" s="15"/>
      <c r="P22" s="15"/>
      <c r="Q22" s="15" t="s">
        <v>90</v>
      </c>
      <c r="R22" s="15">
        <v>1</v>
      </c>
      <c r="S22" s="15">
        <v>1</v>
      </c>
      <c r="T22" s="15"/>
      <c r="U22" s="15"/>
      <c r="V22" s="15"/>
      <c r="W22" s="15">
        <v>1</v>
      </c>
      <c r="X22" s="15"/>
      <c r="Y22" s="15"/>
      <c r="Z22" s="15"/>
      <c r="AA22" s="7">
        <v>1</v>
      </c>
      <c r="AB22" s="7"/>
      <c r="AC22" s="7"/>
      <c r="AD22" s="7"/>
      <c r="AE22" s="7"/>
      <c r="AF22" s="7"/>
      <c r="AG22" s="7"/>
      <c r="AH22" s="7"/>
      <c r="AI22" s="7"/>
      <c r="AJ22" s="7"/>
      <c r="AK22" s="13">
        <f t="shared" si="0"/>
        <v>0</v>
      </c>
      <c r="AL22" s="13">
        <f t="shared" si="1"/>
        <v>0</v>
      </c>
      <c r="AM22" s="13">
        <f t="shared" si="2"/>
        <v>0</v>
      </c>
      <c r="AN22" s="13" t="e">
        <f t="shared" si="3"/>
        <v>#VALUE!</v>
      </c>
      <c r="AO22" s="13">
        <f t="shared" si="4"/>
        <v>0</v>
      </c>
      <c r="AP22" s="13">
        <f t="shared" si="5"/>
        <v>0</v>
      </c>
      <c r="AQ22" s="13">
        <f t="shared" si="6"/>
        <v>0</v>
      </c>
      <c r="AR22" s="13">
        <f t="shared" si="7"/>
        <v>0</v>
      </c>
    </row>
    <row r="23" spans="1:44" hidden="1">
      <c r="A23" s="2" t="s">
        <v>14</v>
      </c>
      <c r="B23" s="15">
        <v>1</v>
      </c>
      <c r="C23" s="15">
        <v>1</v>
      </c>
      <c r="D23" s="15"/>
      <c r="E23" s="15"/>
      <c r="F23" s="15"/>
      <c r="G23" s="15">
        <v>1</v>
      </c>
      <c r="H23" s="15"/>
      <c r="I23" s="15"/>
      <c r="J23" s="15"/>
      <c r="K23" s="15">
        <v>1</v>
      </c>
      <c r="L23" s="15"/>
      <c r="M23" s="15"/>
      <c r="N23" s="15"/>
      <c r="O23" s="15"/>
      <c r="P23" s="15"/>
      <c r="Q23" s="15" t="s">
        <v>90</v>
      </c>
      <c r="R23" s="15"/>
      <c r="S23" s="15"/>
      <c r="T23" s="15"/>
      <c r="U23" s="15"/>
      <c r="V23" s="15"/>
      <c r="W23" s="15"/>
      <c r="X23" s="15"/>
      <c r="Y23" s="15"/>
      <c r="Z23" s="15">
        <v>1</v>
      </c>
      <c r="AA23" s="7"/>
      <c r="AB23" s="7"/>
      <c r="AC23" s="7">
        <v>1</v>
      </c>
      <c r="AD23" s="7">
        <v>1</v>
      </c>
      <c r="AE23" s="7"/>
      <c r="AF23" s="7"/>
      <c r="AG23" s="7"/>
      <c r="AH23" s="7"/>
      <c r="AI23" s="7"/>
      <c r="AJ23" s="7"/>
      <c r="AK23" s="13">
        <f t="shared" si="0"/>
        <v>0</v>
      </c>
      <c r="AL23" s="13">
        <f t="shared" si="1"/>
        <v>0</v>
      </c>
      <c r="AM23" s="13">
        <f t="shared" si="2"/>
        <v>0</v>
      </c>
      <c r="AN23" s="13" t="e">
        <f t="shared" si="3"/>
        <v>#VALUE!</v>
      </c>
      <c r="AO23" s="13">
        <f t="shared" si="4"/>
        <v>1</v>
      </c>
      <c r="AP23" s="13">
        <f t="shared" si="5"/>
        <v>1</v>
      </c>
      <c r="AQ23" s="13">
        <f t="shared" si="6"/>
        <v>0</v>
      </c>
      <c r="AR23" s="13">
        <f t="shared" si="7"/>
        <v>0</v>
      </c>
    </row>
    <row r="24" spans="1:44">
      <c r="A24" s="2" t="s">
        <v>50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13">
        <f t="shared" si="0"/>
        <v>0</v>
      </c>
      <c r="AL24" s="13">
        <f t="shared" si="1"/>
        <v>0</v>
      </c>
      <c r="AM24" s="13">
        <f t="shared" si="2"/>
        <v>0</v>
      </c>
      <c r="AN24" s="13">
        <f t="shared" si="3"/>
        <v>0</v>
      </c>
      <c r="AO24" s="13">
        <f t="shared" si="4"/>
        <v>0</v>
      </c>
      <c r="AP24" s="13">
        <f t="shared" si="5"/>
        <v>0</v>
      </c>
      <c r="AQ24" s="13">
        <f t="shared" si="6"/>
        <v>0</v>
      </c>
      <c r="AR24" s="13">
        <f t="shared" si="7"/>
        <v>0</v>
      </c>
    </row>
    <row r="25" spans="1:44">
      <c r="A25" s="2" t="s">
        <v>15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13">
        <f t="shared" si="0"/>
        <v>0</v>
      </c>
      <c r="AL25" s="13">
        <f t="shared" si="1"/>
        <v>0</v>
      </c>
      <c r="AM25" s="13">
        <f t="shared" si="2"/>
        <v>0</v>
      </c>
      <c r="AN25" s="13">
        <f t="shared" si="3"/>
        <v>0</v>
      </c>
      <c r="AO25" s="13">
        <f t="shared" si="4"/>
        <v>0</v>
      </c>
      <c r="AP25" s="13">
        <f t="shared" si="5"/>
        <v>0</v>
      </c>
      <c r="AQ25" s="13">
        <f t="shared" si="6"/>
        <v>0</v>
      </c>
      <c r="AR25" s="13">
        <f t="shared" si="7"/>
        <v>0</v>
      </c>
    </row>
    <row r="26" spans="1:44">
      <c r="A26" s="2" t="s">
        <v>16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13">
        <f t="shared" si="0"/>
        <v>0</v>
      </c>
      <c r="AL26" s="13">
        <f t="shared" si="1"/>
        <v>0</v>
      </c>
      <c r="AM26" s="13">
        <f t="shared" si="2"/>
        <v>0</v>
      </c>
      <c r="AN26" s="13">
        <f t="shared" si="3"/>
        <v>0</v>
      </c>
      <c r="AO26" s="13">
        <f t="shared" si="4"/>
        <v>0</v>
      </c>
      <c r="AP26" s="13">
        <f t="shared" si="5"/>
        <v>0</v>
      </c>
      <c r="AQ26" s="13">
        <f t="shared" si="6"/>
        <v>0</v>
      </c>
      <c r="AR26" s="13">
        <f t="shared" si="7"/>
        <v>0</v>
      </c>
    </row>
    <row r="27" spans="1:44">
      <c r="A27" s="2" t="s">
        <v>51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13">
        <f t="shared" si="0"/>
        <v>0</v>
      </c>
      <c r="AL27" s="13">
        <f t="shared" si="1"/>
        <v>0</v>
      </c>
      <c r="AM27" s="13">
        <f t="shared" si="2"/>
        <v>0</v>
      </c>
      <c r="AN27" s="13">
        <f t="shared" si="3"/>
        <v>0</v>
      </c>
      <c r="AO27" s="13">
        <f t="shared" si="4"/>
        <v>0</v>
      </c>
      <c r="AP27" s="13">
        <f t="shared" si="5"/>
        <v>0</v>
      </c>
      <c r="AQ27" s="13">
        <f t="shared" si="6"/>
        <v>0</v>
      </c>
      <c r="AR27" s="13">
        <f t="shared" si="7"/>
        <v>0</v>
      </c>
    </row>
    <row r="28" spans="1:44">
      <c r="A28" s="2" t="s">
        <v>17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13">
        <f t="shared" si="0"/>
        <v>0</v>
      </c>
      <c r="AL28" s="13">
        <f t="shared" si="1"/>
        <v>0</v>
      </c>
      <c r="AM28" s="13">
        <f t="shared" si="2"/>
        <v>0</v>
      </c>
      <c r="AN28" s="13">
        <f t="shared" si="3"/>
        <v>0</v>
      </c>
      <c r="AO28" s="13">
        <f t="shared" si="4"/>
        <v>0</v>
      </c>
      <c r="AP28" s="13">
        <f t="shared" si="5"/>
        <v>0</v>
      </c>
      <c r="AQ28" s="13">
        <f t="shared" si="6"/>
        <v>0</v>
      </c>
      <c r="AR28" s="13">
        <f t="shared" si="7"/>
        <v>0</v>
      </c>
    </row>
    <row r="29" spans="1:44">
      <c r="A29" s="2" t="s">
        <v>18</v>
      </c>
      <c r="B29" s="15">
        <v>1</v>
      </c>
      <c r="C29" s="15">
        <v>1</v>
      </c>
      <c r="D29" s="15"/>
      <c r="E29" s="15">
        <v>1</v>
      </c>
      <c r="F29" s="15"/>
      <c r="G29" s="15"/>
      <c r="H29" s="15"/>
      <c r="I29" s="15"/>
      <c r="J29" s="15"/>
      <c r="K29" s="15"/>
      <c r="L29" s="15"/>
      <c r="M29" s="15"/>
      <c r="N29" s="15"/>
      <c r="O29" s="15">
        <v>1</v>
      </c>
      <c r="P29" s="15"/>
      <c r="Q29" s="15"/>
      <c r="R29" s="15">
        <v>1</v>
      </c>
      <c r="S29" s="15"/>
      <c r="T29" s="15"/>
      <c r="U29" s="15">
        <v>1</v>
      </c>
      <c r="V29" s="15"/>
      <c r="W29" s="15"/>
      <c r="X29" s="15"/>
      <c r="Y29" s="15"/>
      <c r="Z29" s="15"/>
      <c r="AA29" s="7"/>
      <c r="AB29" s="7"/>
      <c r="AC29" s="7">
        <v>1</v>
      </c>
      <c r="AD29" s="7"/>
      <c r="AE29" s="7"/>
      <c r="AF29" s="7"/>
      <c r="AG29" s="7"/>
      <c r="AH29" s="7"/>
      <c r="AI29" s="7"/>
      <c r="AJ29" s="7"/>
      <c r="AK29" s="13">
        <f t="shared" si="0"/>
        <v>0</v>
      </c>
      <c r="AL29" s="13">
        <f t="shared" si="1"/>
        <v>0</v>
      </c>
      <c r="AM29" s="13">
        <f t="shared" si="2"/>
        <v>0</v>
      </c>
      <c r="AN29" s="13">
        <f t="shared" si="3"/>
        <v>1</v>
      </c>
      <c r="AO29" s="13">
        <f t="shared" si="4"/>
        <v>0</v>
      </c>
      <c r="AP29" s="13">
        <f t="shared" si="5"/>
        <v>1</v>
      </c>
      <c r="AQ29" s="13">
        <f t="shared" si="6"/>
        <v>0</v>
      </c>
      <c r="AR29" s="13">
        <f t="shared" si="7"/>
        <v>0</v>
      </c>
    </row>
    <row r="30" spans="1:44">
      <c r="A30" s="2" t="s">
        <v>19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13">
        <f t="shared" si="0"/>
        <v>0</v>
      </c>
      <c r="AL30" s="13">
        <f t="shared" si="1"/>
        <v>0</v>
      </c>
      <c r="AM30" s="13">
        <f t="shared" si="2"/>
        <v>0</v>
      </c>
      <c r="AN30" s="13">
        <f t="shared" si="3"/>
        <v>0</v>
      </c>
      <c r="AO30" s="13">
        <f t="shared" si="4"/>
        <v>0</v>
      </c>
      <c r="AP30" s="13">
        <f t="shared" si="5"/>
        <v>0</v>
      </c>
      <c r="AQ30" s="13">
        <f t="shared" si="6"/>
        <v>0</v>
      </c>
      <c r="AR30" s="13">
        <f t="shared" si="7"/>
        <v>0</v>
      </c>
    </row>
    <row r="31" spans="1:44">
      <c r="A31" s="2" t="s">
        <v>20</v>
      </c>
      <c r="B31" s="15"/>
      <c r="C31" s="15"/>
      <c r="D31" s="15"/>
      <c r="E31" s="15"/>
      <c r="F31" s="15"/>
      <c r="G31" s="15"/>
      <c r="H31" s="15">
        <v>1</v>
      </c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13">
        <f t="shared" si="0"/>
        <v>0</v>
      </c>
      <c r="AL31" s="13">
        <f t="shared" si="1"/>
        <v>0</v>
      </c>
      <c r="AM31" s="13">
        <f t="shared" si="2"/>
        <v>0</v>
      </c>
      <c r="AN31" s="13">
        <f t="shared" si="3"/>
        <v>0</v>
      </c>
      <c r="AO31" s="13">
        <f t="shared" si="4"/>
        <v>0</v>
      </c>
      <c r="AP31" s="13">
        <f t="shared" si="5"/>
        <v>0</v>
      </c>
      <c r="AQ31" s="13">
        <f t="shared" si="6"/>
        <v>0</v>
      </c>
      <c r="AR31" s="13">
        <f t="shared" si="7"/>
        <v>0</v>
      </c>
    </row>
    <row r="32" spans="1:44" ht="24">
      <c r="A32" s="2" t="s">
        <v>21</v>
      </c>
      <c r="B32" s="15">
        <v>1</v>
      </c>
      <c r="C32" s="15">
        <v>1</v>
      </c>
      <c r="D32" s="15"/>
      <c r="E32" s="15"/>
      <c r="F32" s="15"/>
      <c r="G32" s="15">
        <v>1</v>
      </c>
      <c r="H32" s="15"/>
      <c r="I32" s="15"/>
      <c r="J32" s="15"/>
      <c r="K32" s="15">
        <v>1</v>
      </c>
      <c r="L32" s="15"/>
      <c r="M32" s="15"/>
      <c r="N32" s="15"/>
      <c r="O32" s="15"/>
      <c r="P32" s="15"/>
      <c r="Q32" s="15"/>
      <c r="R32" s="15"/>
      <c r="S32" s="15">
        <v>1</v>
      </c>
      <c r="T32" s="15"/>
      <c r="U32" s="15"/>
      <c r="V32" s="15"/>
      <c r="W32" s="15"/>
      <c r="X32" s="15"/>
      <c r="Y32" s="15"/>
      <c r="Z32" s="15">
        <v>1</v>
      </c>
      <c r="AA32" s="7"/>
      <c r="AB32" s="7"/>
      <c r="AC32" s="7">
        <v>1</v>
      </c>
      <c r="AD32" s="7">
        <v>1</v>
      </c>
      <c r="AE32" s="7"/>
      <c r="AF32" s="7"/>
      <c r="AG32" s="7"/>
      <c r="AH32" s="7"/>
      <c r="AI32" s="7"/>
      <c r="AJ32" s="7"/>
      <c r="AK32" s="13">
        <f t="shared" si="0"/>
        <v>0</v>
      </c>
      <c r="AL32" s="13">
        <f t="shared" si="1"/>
        <v>0</v>
      </c>
      <c r="AM32" s="13">
        <f t="shared" si="2"/>
        <v>0</v>
      </c>
      <c r="AN32" s="13">
        <f t="shared" si="3"/>
        <v>1</v>
      </c>
      <c r="AO32" s="13">
        <f t="shared" si="4"/>
        <v>1</v>
      </c>
      <c r="AP32" s="13">
        <f t="shared" si="5"/>
        <v>0</v>
      </c>
      <c r="AQ32" s="13">
        <f t="shared" si="6"/>
        <v>0</v>
      </c>
      <c r="AR32" s="13">
        <f t="shared" si="7"/>
        <v>0</v>
      </c>
    </row>
    <row r="33" spans="1:44">
      <c r="A33" s="2" t="s">
        <v>22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13">
        <f t="shared" si="0"/>
        <v>0</v>
      </c>
      <c r="AL33" s="13">
        <f t="shared" si="1"/>
        <v>0</v>
      </c>
      <c r="AM33" s="13">
        <f t="shared" si="2"/>
        <v>0</v>
      </c>
      <c r="AN33" s="13">
        <f t="shared" si="3"/>
        <v>0</v>
      </c>
      <c r="AO33" s="13">
        <f t="shared" si="4"/>
        <v>0</v>
      </c>
      <c r="AP33" s="13">
        <f t="shared" si="5"/>
        <v>0</v>
      </c>
      <c r="AQ33" s="13">
        <f t="shared" si="6"/>
        <v>0</v>
      </c>
      <c r="AR33" s="13">
        <f t="shared" si="7"/>
        <v>0</v>
      </c>
    </row>
    <row r="34" spans="1:44">
      <c r="A34" s="2" t="s">
        <v>23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13">
        <f t="shared" si="0"/>
        <v>0</v>
      </c>
      <c r="AL34" s="13">
        <f t="shared" si="1"/>
        <v>0</v>
      </c>
      <c r="AM34" s="13">
        <f t="shared" si="2"/>
        <v>0</v>
      </c>
      <c r="AN34" s="13">
        <f t="shared" si="3"/>
        <v>0</v>
      </c>
      <c r="AO34" s="13">
        <f t="shared" si="4"/>
        <v>0</v>
      </c>
      <c r="AP34" s="13">
        <f t="shared" si="5"/>
        <v>0</v>
      </c>
      <c r="AQ34" s="13">
        <f t="shared" si="6"/>
        <v>0</v>
      </c>
      <c r="AR34" s="13">
        <f t="shared" si="7"/>
        <v>0</v>
      </c>
    </row>
    <row r="35" spans="1:44">
      <c r="A35" s="2" t="s">
        <v>24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13">
        <f t="shared" si="0"/>
        <v>0</v>
      </c>
      <c r="AL35" s="13">
        <f t="shared" si="1"/>
        <v>0</v>
      </c>
      <c r="AM35" s="13">
        <f t="shared" si="2"/>
        <v>0</v>
      </c>
      <c r="AN35" s="13">
        <f t="shared" si="3"/>
        <v>0</v>
      </c>
      <c r="AO35" s="13">
        <f t="shared" si="4"/>
        <v>0</v>
      </c>
      <c r="AP35" s="13">
        <f t="shared" si="5"/>
        <v>0</v>
      </c>
      <c r="AQ35" s="13">
        <f t="shared" si="6"/>
        <v>0</v>
      </c>
      <c r="AR35" s="13">
        <f t="shared" si="7"/>
        <v>0</v>
      </c>
    </row>
    <row r="36" spans="1:44">
      <c r="A36" s="2" t="s">
        <v>25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13">
        <f t="shared" si="0"/>
        <v>0</v>
      </c>
      <c r="AL36" s="13">
        <f t="shared" si="1"/>
        <v>0</v>
      </c>
      <c r="AM36" s="13">
        <f t="shared" si="2"/>
        <v>0</v>
      </c>
      <c r="AN36" s="13">
        <f t="shared" si="3"/>
        <v>0</v>
      </c>
      <c r="AO36" s="13">
        <f t="shared" si="4"/>
        <v>0</v>
      </c>
      <c r="AP36" s="13">
        <f t="shared" si="5"/>
        <v>0</v>
      </c>
      <c r="AQ36" s="13">
        <f t="shared" si="6"/>
        <v>0</v>
      </c>
      <c r="AR36" s="13">
        <f t="shared" si="7"/>
        <v>0</v>
      </c>
    </row>
    <row r="37" spans="1:44">
      <c r="A37" s="2" t="s">
        <v>26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13">
        <f t="shared" si="0"/>
        <v>0</v>
      </c>
      <c r="AL37" s="13">
        <f t="shared" si="1"/>
        <v>0</v>
      </c>
      <c r="AM37" s="13">
        <f t="shared" si="2"/>
        <v>0</v>
      </c>
      <c r="AN37" s="13">
        <f t="shared" si="3"/>
        <v>0</v>
      </c>
      <c r="AO37" s="13">
        <f t="shared" si="4"/>
        <v>0</v>
      </c>
      <c r="AP37" s="13">
        <f t="shared" si="5"/>
        <v>0</v>
      </c>
      <c r="AQ37" s="13">
        <f t="shared" si="6"/>
        <v>0</v>
      </c>
      <c r="AR37" s="13">
        <f t="shared" si="7"/>
        <v>0</v>
      </c>
    </row>
    <row r="38" spans="1:44">
      <c r="A38" s="2" t="s">
        <v>27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13">
        <f t="shared" si="0"/>
        <v>0</v>
      </c>
      <c r="AL38" s="13">
        <f t="shared" si="1"/>
        <v>0</v>
      </c>
      <c r="AM38" s="13">
        <f t="shared" si="2"/>
        <v>0</v>
      </c>
      <c r="AN38" s="13">
        <f t="shared" si="3"/>
        <v>0</v>
      </c>
      <c r="AO38" s="13">
        <f t="shared" si="4"/>
        <v>0</v>
      </c>
      <c r="AP38" s="13">
        <f t="shared" si="5"/>
        <v>0</v>
      </c>
      <c r="AQ38" s="13">
        <f t="shared" si="6"/>
        <v>0</v>
      </c>
      <c r="AR38" s="13">
        <f t="shared" si="7"/>
        <v>0</v>
      </c>
    </row>
    <row r="39" spans="1:44">
      <c r="A39" s="2" t="s">
        <v>28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13">
        <f t="shared" si="0"/>
        <v>0</v>
      </c>
      <c r="AL39" s="13">
        <f t="shared" si="1"/>
        <v>0</v>
      </c>
      <c r="AM39" s="13">
        <f t="shared" si="2"/>
        <v>0</v>
      </c>
      <c r="AN39" s="13">
        <f t="shared" si="3"/>
        <v>0</v>
      </c>
      <c r="AO39" s="13">
        <f t="shared" si="4"/>
        <v>0</v>
      </c>
      <c r="AP39" s="13">
        <f t="shared" si="5"/>
        <v>0</v>
      </c>
      <c r="AQ39" s="13">
        <f t="shared" si="6"/>
        <v>0</v>
      </c>
      <c r="AR39" s="13">
        <f t="shared" si="7"/>
        <v>0</v>
      </c>
    </row>
    <row r="40" spans="1:44">
      <c r="A40" s="2" t="s">
        <v>29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13">
        <f t="shared" si="0"/>
        <v>0</v>
      </c>
      <c r="AL40" s="13">
        <f t="shared" si="1"/>
        <v>0</v>
      </c>
      <c r="AM40" s="13">
        <f t="shared" si="2"/>
        <v>0</v>
      </c>
      <c r="AN40" s="13">
        <f t="shared" si="3"/>
        <v>0</v>
      </c>
      <c r="AO40" s="13">
        <f t="shared" si="4"/>
        <v>0</v>
      </c>
      <c r="AP40" s="13">
        <f t="shared" si="5"/>
        <v>0</v>
      </c>
      <c r="AQ40" s="13">
        <f t="shared" si="6"/>
        <v>0</v>
      </c>
      <c r="AR40" s="13">
        <f t="shared" si="7"/>
        <v>0</v>
      </c>
    </row>
    <row r="41" spans="1:44">
      <c r="A41" s="2" t="s">
        <v>30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13">
        <f t="shared" si="0"/>
        <v>0</v>
      </c>
      <c r="AL41" s="13">
        <f t="shared" si="1"/>
        <v>0</v>
      </c>
      <c r="AM41" s="13">
        <f t="shared" si="2"/>
        <v>0</v>
      </c>
      <c r="AN41" s="13">
        <f t="shared" si="3"/>
        <v>0</v>
      </c>
      <c r="AO41" s="13">
        <f t="shared" si="4"/>
        <v>0</v>
      </c>
      <c r="AP41" s="13">
        <f t="shared" si="5"/>
        <v>0</v>
      </c>
      <c r="AQ41" s="13">
        <f t="shared" si="6"/>
        <v>0</v>
      </c>
      <c r="AR41" s="13">
        <f t="shared" si="7"/>
        <v>0</v>
      </c>
    </row>
    <row r="42" spans="1:44">
      <c r="A42" s="2" t="s">
        <v>31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13">
        <f t="shared" si="0"/>
        <v>0</v>
      </c>
      <c r="AL42" s="13">
        <f t="shared" si="1"/>
        <v>0</v>
      </c>
      <c r="AM42" s="13">
        <f t="shared" si="2"/>
        <v>0</v>
      </c>
      <c r="AN42" s="13">
        <f t="shared" si="3"/>
        <v>0</v>
      </c>
      <c r="AO42" s="13">
        <f t="shared" si="4"/>
        <v>0</v>
      </c>
      <c r="AP42" s="13">
        <f t="shared" si="5"/>
        <v>0</v>
      </c>
      <c r="AQ42" s="13">
        <f t="shared" si="6"/>
        <v>0</v>
      </c>
      <c r="AR42" s="13">
        <f t="shared" si="7"/>
        <v>0</v>
      </c>
    </row>
    <row r="43" spans="1:44">
      <c r="A43" s="2" t="s">
        <v>32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13">
        <f t="shared" si="0"/>
        <v>0</v>
      </c>
      <c r="AL43" s="13">
        <f t="shared" si="1"/>
        <v>0</v>
      </c>
      <c r="AM43" s="13">
        <f t="shared" si="2"/>
        <v>0</v>
      </c>
      <c r="AN43" s="13">
        <f t="shared" si="3"/>
        <v>0</v>
      </c>
      <c r="AO43" s="13">
        <f t="shared" si="4"/>
        <v>0</v>
      </c>
      <c r="AP43" s="13">
        <f t="shared" si="5"/>
        <v>0</v>
      </c>
      <c r="AQ43" s="13">
        <f t="shared" si="6"/>
        <v>0</v>
      </c>
      <c r="AR43" s="13">
        <f t="shared" si="7"/>
        <v>0</v>
      </c>
    </row>
    <row r="44" spans="1:44">
      <c r="A44" s="2" t="s">
        <v>33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13">
        <f t="shared" si="0"/>
        <v>0</v>
      </c>
      <c r="AL44" s="13">
        <f t="shared" si="1"/>
        <v>0</v>
      </c>
      <c r="AM44" s="13">
        <f t="shared" si="2"/>
        <v>0</v>
      </c>
      <c r="AN44" s="13">
        <f t="shared" si="3"/>
        <v>0</v>
      </c>
      <c r="AO44" s="13">
        <f t="shared" si="4"/>
        <v>0</v>
      </c>
      <c r="AP44" s="13">
        <f t="shared" si="5"/>
        <v>0</v>
      </c>
      <c r="AQ44" s="13">
        <f t="shared" si="6"/>
        <v>0</v>
      </c>
      <c r="AR44" s="13">
        <f t="shared" si="7"/>
        <v>0</v>
      </c>
    </row>
    <row r="45" spans="1:44">
      <c r="A45" s="2" t="s">
        <v>34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13">
        <f t="shared" si="0"/>
        <v>0</v>
      </c>
      <c r="AL45" s="13">
        <f t="shared" si="1"/>
        <v>0</v>
      </c>
      <c r="AM45" s="13">
        <f t="shared" si="2"/>
        <v>0</v>
      </c>
      <c r="AN45" s="13">
        <f t="shared" si="3"/>
        <v>0</v>
      </c>
      <c r="AO45" s="13">
        <f t="shared" si="4"/>
        <v>0</v>
      </c>
      <c r="AP45" s="13">
        <f t="shared" si="5"/>
        <v>0</v>
      </c>
      <c r="AQ45" s="13">
        <f t="shared" si="6"/>
        <v>0</v>
      </c>
      <c r="AR45" s="13">
        <f t="shared" si="7"/>
        <v>0</v>
      </c>
    </row>
    <row r="46" spans="1:44" ht="29.25" customHeight="1">
      <c r="A46" s="2" t="s">
        <v>35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13">
        <f t="shared" si="0"/>
        <v>0</v>
      </c>
      <c r="AL46" s="13">
        <f t="shared" si="1"/>
        <v>0</v>
      </c>
      <c r="AM46" s="13">
        <f t="shared" si="2"/>
        <v>0</v>
      </c>
      <c r="AN46" s="13">
        <f t="shared" si="3"/>
        <v>0</v>
      </c>
      <c r="AO46" s="13">
        <f t="shared" si="4"/>
        <v>0</v>
      </c>
      <c r="AP46" s="13">
        <f t="shared" si="5"/>
        <v>0</v>
      </c>
      <c r="AQ46" s="13">
        <f t="shared" si="6"/>
        <v>0</v>
      </c>
      <c r="AR46" s="13">
        <f t="shared" si="7"/>
        <v>0</v>
      </c>
    </row>
    <row r="47" spans="1:44">
      <c r="A47" s="2" t="s">
        <v>36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13">
        <f t="shared" si="0"/>
        <v>0</v>
      </c>
      <c r="AL47" s="13">
        <f t="shared" si="1"/>
        <v>0</v>
      </c>
      <c r="AM47" s="13">
        <f t="shared" si="2"/>
        <v>0</v>
      </c>
      <c r="AN47" s="13">
        <f t="shared" si="3"/>
        <v>0</v>
      </c>
      <c r="AO47" s="13">
        <f t="shared" si="4"/>
        <v>0</v>
      </c>
      <c r="AP47" s="13">
        <f t="shared" si="5"/>
        <v>0</v>
      </c>
      <c r="AQ47" s="13">
        <f t="shared" si="6"/>
        <v>0</v>
      </c>
      <c r="AR47" s="13">
        <f t="shared" si="7"/>
        <v>0</v>
      </c>
    </row>
    <row r="48" spans="1:44" ht="24">
      <c r="A48" s="2" t="s">
        <v>37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13">
        <f t="shared" si="0"/>
        <v>0</v>
      </c>
      <c r="AL48" s="13">
        <f t="shared" si="1"/>
        <v>0</v>
      </c>
      <c r="AM48" s="13">
        <f t="shared" si="2"/>
        <v>0</v>
      </c>
      <c r="AN48" s="13">
        <f t="shared" si="3"/>
        <v>0</v>
      </c>
      <c r="AO48" s="13">
        <f t="shared" si="4"/>
        <v>0</v>
      </c>
      <c r="AP48" s="13">
        <f t="shared" si="5"/>
        <v>0</v>
      </c>
      <c r="AQ48" s="13">
        <f t="shared" si="6"/>
        <v>0</v>
      </c>
      <c r="AR48" s="13">
        <f t="shared" si="7"/>
        <v>0</v>
      </c>
    </row>
    <row r="49" spans="1:15" ht="37.5" customHeight="1">
      <c r="A49" s="60" t="s">
        <v>72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</row>
    <row r="50" spans="1:15" ht="31.5" customHeight="1">
      <c r="A50" s="62" t="s">
        <v>73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</row>
    <row r="51" spans="1:15" ht="77.25" customHeight="1">
      <c r="A51" s="62" t="s">
        <v>74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</row>
  </sheetData>
  <sheetProtection sheet="1" objects="1" scenarios="1" autoFilter="0"/>
  <autoFilter ref="A7:AR51">
    <filterColumn colId="39">
      <filters blank="1">
        <filter val="0"/>
        <filter val="1"/>
      </filters>
    </filterColumn>
  </autoFilter>
  <mergeCells count="51">
    <mergeCell ref="A1:AR1"/>
    <mergeCell ref="A2:AR2"/>
    <mergeCell ref="A4:A7"/>
    <mergeCell ref="B4:B7"/>
    <mergeCell ref="C4:D4"/>
    <mergeCell ref="E4:G4"/>
    <mergeCell ref="H4:H7"/>
    <mergeCell ref="I4:R4"/>
    <mergeCell ref="S4:T5"/>
    <mergeCell ref="U4:Z4"/>
    <mergeCell ref="AA4:AJ4"/>
    <mergeCell ref="AK4:AR5"/>
    <mergeCell ref="C5:C7"/>
    <mergeCell ref="D5:D7"/>
    <mergeCell ref="E5:E7"/>
    <mergeCell ref="F5:F7"/>
    <mergeCell ref="G5:G7"/>
    <mergeCell ref="I5:P5"/>
    <mergeCell ref="Q5:Q7"/>
    <mergeCell ref="R5:R7"/>
    <mergeCell ref="AC5:AC7"/>
    <mergeCell ref="M6:P6"/>
    <mergeCell ref="S6:S7"/>
    <mergeCell ref="T6:T7"/>
    <mergeCell ref="AD5:AD7"/>
    <mergeCell ref="AE5:AE7"/>
    <mergeCell ref="AF5:AF7"/>
    <mergeCell ref="U5:U7"/>
    <mergeCell ref="V5:V7"/>
    <mergeCell ref="W5:W7"/>
    <mergeCell ref="X5:X7"/>
    <mergeCell ref="Y5:Y7"/>
    <mergeCell ref="Z5:Z7"/>
    <mergeCell ref="AA5:AA7"/>
    <mergeCell ref="AB5:AB7"/>
    <mergeCell ref="AQ6:AQ7"/>
    <mergeCell ref="AR6:AR7"/>
    <mergeCell ref="A49:O49"/>
    <mergeCell ref="A50:O50"/>
    <mergeCell ref="A51:O51"/>
    <mergeCell ref="AK6:AK7"/>
    <mergeCell ref="AL6:AL7"/>
    <mergeCell ref="AM6:AM7"/>
    <mergeCell ref="AN6:AN7"/>
    <mergeCell ref="AO6:AO7"/>
    <mergeCell ref="AP6:AP7"/>
    <mergeCell ref="AG5:AG7"/>
    <mergeCell ref="AH5:AH7"/>
    <mergeCell ref="AI5:AI7"/>
    <mergeCell ref="AJ5:AJ7"/>
    <mergeCell ref="I6:L6"/>
  </mergeCells>
  <conditionalFormatting sqref="AP8:AP48">
    <cfRule type="expression" dxfId="97" priority="7">
      <formula>OR(AP8=0,AP8&gt;0)</formula>
    </cfRule>
  </conditionalFormatting>
  <conditionalFormatting sqref="AQ8:AQ48">
    <cfRule type="cellIs" dxfId="96" priority="6" operator="equal">
      <formula>0</formula>
    </cfRule>
  </conditionalFormatting>
  <conditionalFormatting sqref="AK8:AL48">
    <cfRule type="cellIs" dxfId="95" priority="5" operator="equal">
      <formula>0</formula>
    </cfRule>
  </conditionalFormatting>
  <conditionalFormatting sqref="AM8:AM48">
    <cfRule type="expression" dxfId="94" priority="4">
      <formula>OR(AM8=0,AM8&gt;0)</formula>
    </cfRule>
  </conditionalFormatting>
  <conditionalFormatting sqref="AN8:AN48">
    <cfRule type="expression" dxfId="93" priority="3">
      <formula>OR(AN8=0,AN8&gt;0)</formula>
    </cfRule>
  </conditionalFormatting>
  <conditionalFormatting sqref="AO8:AO48">
    <cfRule type="expression" dxfId="92" priority="2">
      <formula>OR(AO8=0,AO8&gt;0)</formula>
    </cfRule>
  </conditionalFormatting>
  <conditionalFormatting sqref="AR8:AR48">
    <cfRule type="cellIs" dxfId="91" priority="1" operator="equal">
      <formula>0</formula>
    </cfRule>
  </conditionalFormatting>
  <pageMargins left="0.25" right="0.25" top="0.75" bottom="0.75" header="0.3" footer="0.3"/>
  <pageSetup paperSize="9" scale="3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51"/>
  <sheetViews>
    <sheetView workbookViewId="0">
      <pane xSplit="1" ySplit="7" topLeftCell="B35" activePane="bottomRight" state="frozen"/>
      <selection pane="topRight" activeCell="B1" sqref="B1"/>
      <selection pane="bottomLeft" activeCell="A8" sqref="A8"/>
      <selection pane="bottomRight" activeCell="AH14" sqref="AH14"/>
    </sheetView>
  </sheetViews>
  <sheetFormatPr defaultRowHeight="12"/>
  <cols>
    <col min="1" max="1" width="41" style="3" customWidth="1"/>
    <col min="2" max="2" width="12.5703125" style="1" customWidth="1"/>
    <col min="3" max="7" width="9.140625" style="1"/>
    <col min="8" max="8" width="14.140625" style="1" customWidth="1"/>
    <col min="9" max="9" width="5.7109375" style="1" customWidth="1"/>
    <col min="10" max="10" width="5.5703125" style="1" customWidth="1"/>
    <col min="11" max="11" width="5.42578125" style="1" customWidth="1"/>
    <col min="12" max="12" width="5.5703125" style="1" customWidth="1"/>
    <col min="13" max="13" width="4.5703125" style="1" customWidth="1"/>
    <col min="14" max="14" width="5" style="1" customWidth="1"/>
    <col min="15" max="15" width="5.7109375" style="1" customWidth="1"/>
    <col min="16" max="16" width="3.42578125" style="1" customWidth="1"/>
    <col min="17" max="18" width="9.140625" style="1"/>
    <col min="19" max="19" width="5.5703125" style="1" customWidth="1"/>
    <col min="20" max="20" width="5.28515625" style="1" customWidth="1"/>
    <col min="21" max="41" width="9.140625" style="1"/>
    <col min="42" max="42" width="11.5703125" style="1" customWidth="1"/>
    <col min="43" max="16384" width="9.140625" style="1"/>
  </cols>
  <sheetData>
    <row r="1" spans="1:44">
      <c r="A1" s="36" t="s">
        <v>89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</row>
    <row r="2" spans="1:44" ht="12" customHeight="1">
      <c r="A2" s="37" t="s">
        <v>85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</row>
    <row r="4" spans="1:44" s="4" customFormat="1" ht="21.75" customHeight="1">
      <c r="A4" s="38" t="s">
        <v>0</v>
      </c>
      <c r="B4" s="38" t="s">
        <v>86</v>
      </c>
      <c r="C4" s="41" t="s">
        <v>38</v>
      </c>
      <c r="D4" s="41"/>
      <c r="E4" s="41" t="s">
        <v>41</v>
      </c>
      <c r="F4" s="41"/>
      <c r="G4" s="41"/>
      <c r="H4" s="38" t="s">
        <v>45</v>
      </c>
      <c r="I4" s="41" t="s">
        <v>71</v>
      </c>
      <c r="J4" s="41"/>
      <c r="K4" s="41"/>
      <c r="L4" s="41"/>
      <c r="M4" s="41"/>
      <c r="N4" s="41"/>
      <c r="O4" s="41"/>
      <c r="P4" s="41"/>
      <c r="Q4" s="41"/>
      <c r="R4" s="41"/>
      <c r="S4" s="42" t="s">
        <v>75</v>
      </c>
      <c r="T4" s="43"/>
      <c r="U4" s="41" t="s">
        <v>53</v>
      </c>
      <c r="V4" s="41"/>
      <c r="W4" s="41"/>
      <c r="X4" s="41"/>
      <c r="Y4" s="41"/>
      <c r="Z4" s="41"/>
      <c r="AA4" s="46" t="s">
        <v>88</v>
      </c>
      <c r="AB4" s="47"/>
      <c r="AC4" s="47"/>
      <c r="AD4" s="47"/>
      <c r="AE4" s="47"/>
      <c r="AF4" s="47"/>
      <c r="AG4" s="47"/>
      <c r="AH4" s="47"/>
      <c r="AI4" s="47"/>
      <c r="AJ4" s="48"/>
      <c r="AK4" s="49" t="s">
        <v>78</v>
      </c>
      <c r="AL4" s="49"/>
      <c r="AM4" s="49"/>
      <c r="AN4" s="49"/>
      <c r="AO4" s="49"/>
      <c r="AP4" s="49"/>
      <c r="AQ4" s="49"/>
      <c r="AR4" s="49"/>
    </row>
    <row r="5" spans="1:44" s="4" customFormat="1" ht="33.75" customHeight="1">
      <c r="A5" s="39"/>
      <c r="B5" s="39"/>
      <c r="C5" s="50" t="s">
        <v>39</v>
      </c>
      <c r="D5" s="50" t="s">
        <v>40</v>
      </c>
      <c r="E5" s="50" t="s">
        <v>42</v>
      </c>
      <c r="F5" s="50" t="s">
        <v>43</v>
      </c>
      <c r="G5" s="38" t="s">
        <v>44</v>
      </c>
      <c r="H5" s="39"/>
      <c r="I5" s="53" t="s">
        <v>62</v>
      </c>
      <c r="J5" s="53"/>
      <c r="K5" s="53"/>
      <c r="L5" s="53"/>
      <c r="M5" s="53"/>
      <c r="N5" s="53"/>
      <c r="O5" s="53"/>
      <c r="P5" s="53"/>
      <c r="Q5" s="54" t="s">
        <v>69</v>
      </c>
      <c r="R5" s="54" t="s">
        <v>70</v>
      </c>
      <c r="S5" s="44"/>
      <c r="T5" s="45"/>
      <c r="U5" s="38" t="s">
        <v>54</v>
      </c>
      <c r="V5" s="38" t="s">
        <v>55</v>
      </c>
      <c r="W5" s="38" t="s">
        <v>56</v>
      </c>
      <c r="X5" s="38" t="s">
        <v>57</v>
      </c>
      <c r="Y5" s="38" t="s">
        <v>58</v>
      </c>
      <c r="Z5" s="38" t="s">
        <v>59</v>
      </c>
      <c r="AA5" s="38" t="s">
        <v>79</v>
      </c>
      <c r="AB5" s="38" t="s">
        <v>84</v>
      </c>
      <c r="AC5" s="38" t="s">
        <v>80</v>
      </c>
      <c r="AD5" s="38" t="s">
        <v>84</v>
      </c>
      <c r="AE5" s="38" t="s">
        <v>81</v>
      </c>
      <c r="AF5" s="38" t="s">
        <v>84</v>
      </c>
      <c r="AG5" s="38" t="s">
        <v>82</v>
      </c>
      <c r="AH5" s="38" t="s">
        <v>84</v>
      </c>
      <c r="AI5" s="38" t="s">
        <v>83</v>
      </c>
      <c r="AJ5" s="38" t="s">
        <v>84</v>
      </c>
      <c r="AK5" s="49"/>
      <c r="AL5" s="49"/>
      <c r="AM5" s="49"/>
      <c r="AN5" s="49"/>
      <c r="AO5" s="49"/>
      <c r="AP5" s="49"/>
      <c r="AQ5" s="49"/>
      <c r="AR5" s="49"/>
    </row>
    <row r="6" spans="1:44" s="4" customFormat="1" ht="24.75" customHeight="1">
      <c r="A6" s="39"/>
      <c r="B6" s="39"/>
      <c r="C6" s="51"/>
      <c r="D6" s="51"/>
      <c r="E6" s="51"/>
      <c r="F6" s="51"/>
      <c r="G6" s="39"/>
      <c r="H6" s="39"/>
      <c r="I6" s="53" t="s">
        <v>63</v>
      </c>
      <c r="J6" s="53"/>
      <c r="K6" s="53"/>
      <c r="L6" s="53"/>
      <c r="M6" s="53" t="s">
        <v>68</v>
      </c>
      <c r="N6" s="53"/>
      <c r="O6" s="53"/>
      <c r="P6" s="53"/>
      <c r="Q6" s="54"/>
      <c r="R6" s="54"/>
      <c r="S6" s="55" t="s">
        <v>76</v>
      </c>
      <c r="T6" s="55" t="s">
        <v>52</v>
      </c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57" t="s">
        <v>46</v>
      </c>
      <c r="AL6" s="57" t="s">
        <v>47</v>
      </c>
      <c r="AM6" s="57" t="s">
        <v>77</v>
      </c>
      <c r="AN6" s="57" t="s">
        <v>69</v>
      </c>
      <c r="AO6" s="57" t="s">
        <v>70</v>
      </c>
      <c r="AP6" s="57" t="s">
        <v>60</v>
      </c>
      <c r="AQ6" s="57" t="s">
        <v>61</v>
      </c>
      <c r="AR6" s="59" t="s">
        <v>87</v>
      </c>
    </row>
    <row r="7" spans="1:44" s="4" customFormat="1" ht="69.75" customHeight="1">
      <c r="A7" s="40"/>
      <c r="B7" s="40"/>
      <c r="C7" s="52"/>
      <c r="D7" s="52"/>
      <c r="E7" s="52"/>
      <c r="F7" s="52"/>
      <c r="G7" s="40"/>
      <c r="H7" s="40"/>
      <c r="I7" s="5" t="s">
        <v>64</v>
      </c>
      <c r="J7" s="5" t="s">
        <v>65</v>
      </c>
      <c r="K7" s="5" t="s">
        <v>66</v>
      </c>
      <c r="L7" s="5" t="s">
        <v>67</v>
      </c>
      <c r="M7" s="5" t="s">
        <v>64</v>
      </c>
      <c r="N7" s="5" t="s">
        <v>65</v>
      </c>
      <c r="O7" s="5" t="s">
        <v>66</v>
      </c>
      <c r="P7" s="5" t="s">
        <v>67</v>
      </c>
      <c r="Q7" s="54"/>
      <c r="R7" s="54"/>
      <c r="S7" s="56"/>
      <c r="T7" s="56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58"/>
      <c r="AL7" s="58"/>
      <c r="AM7" s="58"/>
      <c r="AN7" s="58"/>
      <c r="AO7" s="58"/>
      <c r="AP7" s="58"/>
      <c r="AQ7" s="58"/>
      <c r="AR7" s="59"/>
    </row>
    <row r="8" spans="1:44">
      <c r="A8" s="2" t="s">
        <v>1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33">
        <f>B8-C8-D8</f>
        <v>0</v>
      </c>
      <c r="AL8" s="33">
        <f>B8-E8-F8-G8</f>
        <v>0</v>
      </c>
      <c r="AM8" s="33">
        <f>B8-I8-J8-K8-L8-M8-N8-O8-P8</f>
        <v>0</v>
      </c>
      <c r="AN8" s="33">
        <f>B8-Q8</f>
        <v>0</v>
      </c>
      <c r="AO8" s="33">
        <f>B8-R8</f>
        <v>0</v>
      </c>
      <c r="AP8" s="33">
        <f>B8-S8-T8</f>
        <v>0</v>
      </c>
      <c r="AQ8" s="33">
        <f>B8-U8-V8-W8-X8-Y8-Z8</f>
        <v>0</v>
      </c>
      <c r="AR8" s="33">
        <f>B8-(SUM(AA8,AC8,AE8,AG8,AI8))</f>
        <v>0</v>
      </c>
    </row>
    <row r="9" spans="1:44">
      <c r="A9" s="2" t="s">
        <v>2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33">
        <f t="shared" ref="AK9:AK48" si="0">B9-C9-D9</f>
        <v>0</v>
      </c>
      <c r="AL9" s="33">
        <f t="shared" ref="AL9:AL48" si="1">B9-E9-F9-G9</f>
        <v>0</v>
      </c>
      <c r="AM9" s="33">
        <f t="shared" ref="AM9:AM48" si="2">B9-I9-J9-K9-L9-M9-N9-O9-P9</f>
        <v>0</v>
      </c>
      <c r="AN9" s="33">
        <f t="shared" ref="AN9:AN48" si="3">B9-Q9</f>
        <v>0</v>
      </c>
      <c r="AO9" s="33">
        <f t="shared" ref="AO9:AO48" si="4">B9-R9</f>
        <v>0</v>
      </c>
      <c r="AP9" s="33">
        <f t="shared" ref="AP9:AP48" si="5">B9-S9-T9</f>
        <v>0</v>
      </c>
      <c r="AQ9" s="33">
        <f t="shared" ref="AQ9:AQ48" si="6">B9-U9-V9-W9-X9-Y9-Z9</f>
        <v>0</v>
      </c>
      <c r="AR9" s="33">
        <f t="shared" ref="AR9:AR48" si="7">B9-(SUM(AA9,AC9,AE9,AG9,AI9))</f>
        <v>0</v>
      </c>
    </row>
    <row r="10" spans="1:44">
      <c r="A10" s="2" t="s">
        <v>3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33">
        <f t="shared" si="0"/>
        <v>0</v>
      </c>
      <c r="AL10" s="33">
        <f t="shared" si="1"/>
        <v>0</v>
      </c>
      <c r="AM10" s="33">
        <f t="shared" si="2"/>
        <v>0</v>
      </c>
      <c r="AN10" s="33">
        <f t="shared" si="3"/>
        <v>0</v>
      </c>
      <c r="AO10" s="33">
        <f t="shared" si="4"/>
        <v>0</v>
      </c>
      <c r="AP10" s="33">
        <f t="shared" si="5"/>
        <v>0</v>
      </c>
      <c r="AQ10" s="33">
        <f t="shared" si="6"/>
        <v>0</v>
      </c>
      <c r="AR10" s="33">
        <f t="shared" si="7"/>
        <v>0</v>
      </c>
    </row>
    <row r="11" spans="1:44">
      <c r="A11" s="2" t="s">
        <v>4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33">
        <f t="shared" si="0"/>
        <v>0</v>
      </c>
      <c r="AL11" s="33">
        <f t="shared" si="1"/>
        <v>0</v>
      </c>
      <c r="AM11" s="33">
        <f t="shared" si="2"/>
        <v>0</v>
      </c>
      <c r="AN11" s="33">
        <f t="shared" si="3"/>
        <v>0</v>
      </c>
      <c r="AO11" s="33">
        <f t="shared" si="4"/>
        <v>0</v>
      </c>
      <c r="AP11" s="33">
        <f t="shared" si="5"/>
        <v>0</v>
      </c>
      <c r="AQ11" s="33">
        <f t="shared" si="6"/>
        <v>0</v>
      </c>
      <c r="AR11" s="33">
        <f t="shared" si="7"/>
        <v>0</v>
      </c>
    </row>
    <row r="12" spans="1:44">
      <c r="A12" s="2" t="s">
        <v>5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33">
        <f t="shared" si="0"/>
        <v>0</v>
      </c>
      <c r="AL12" s="33">
        <f t="shared" si="1"/>
        <v>0</v>
      </c>
      <c r="AM12" s="33">
        <f t="shared" si="2"/>
        <v>0</v>
      </c>
      <c r="AN12" s="33">
        <f t="shared" si="3"/>
        <v>0</v>
      </c>
      <c r="AO12" s="33">
        <f t="shared" si="4"/>
        <v>0</v>
      </c>
      <c r="AP12" s="33">
        <f t="shared" si="5"/>
        <v>0</v>
      </c>
      <c r="AQ12" s="33">
        <f t="shared" si="6"/>
        <v>0</v>
      </c>
      <c r="AR12" s="33">
        <f t="shared" si="7"/>
        <v>0</v>
      </c>
    </row>
    <row r="13" spans="1:44">
      <c r="A13" s="2" t="s">
        <v>48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33">
        <f t="shared" si="0"/>
        <v>0</v>
      </c>
      <c r="AL13" s="33">
        <f t="shared" si="1"/>
        <v>0</v>
      </c>
      <c r="AM13" s="33">
        <f t="shared" si="2"/>
        <v>0</v>
      </c>
      <c r="AN13" s="33">
        <f t="shared" si="3"/>
        <v>0</v>
      </c>
      <c r="AO13" s="33">
        <f t="shared" si="4"/>
        <v>0</v>
      </c>
      <c r="AP13" s="33">
        <f t="shared" si="5"/>
        <v>0</v>
      </c>
      <c r="AQ13" s="33">
        <f t="shared" si="6"/>
        <v>0</v>
      </c>
      <c r="AR13" s="33">
        <f t="shared" si="7"/>
        <v>0</v>
      </c>
    </row>
    <row r="14" spans="1:44" ht="24">
      <c r="A14" s="2" t="s">
        <v>6</v>
      </c>
      <c r="B14" s="7">
        <v>2</v>
      </c>
      <c r="C14" s="7">
        <v>2</v>
      </c>
      <c r="D14" s="7"/>
      <c r="E14" s="7"/>
      <c r="F14" s="7">
        <v>2</v>
      </c>
      <c r="G14" s="7"/>
      <c r="H14" s="7"/>
      <c r="I14" s="7"/>
      <c r="J14" s="7"/>
      <c r="K14" s="7">
        <v>2</v>
      </c>
      <c r="L14" s="7"/>
      <c r="M14" s="7"/>
      <c r="N14" s="7"/>
      <c r="O14" s="7"/>
      <c r="P14" s="7"/>
      <c r="Q14" s="7">
        <v>2</v>
      </c>
      <c r="R14" s="7"/>
      <c r="S14" s="7">
        <v>2</v>
      </c>
      <c r="T14" s="7"/>
      <c r="U14" s="7"/>
      <c r="V14" s="7"/>
      <c r="W14" s="7">
        <v>1</v>
      </c>
      <c r="X14" s="7">
        <v>1</v>
      </c>
      <c r="Y14" s="7"/>
      <c r="Z14" s="7"/>
      <c r="AA14" s="7"/>
      <c r="AB14" s="7"/>
      <c r="AC14" s="7"/>
      <c r="AD14" s="7"/>
      <c r="AE14" s="7"/>
      <c r="AF14" s="7"/>
      <c r="AG14" s="7">
        <v>2</v>
      </c>
      <c r="AH14" s="7"/>
      <c r="AI14" s="7"/>
      <c r="AJ14" s="7"/>
      <c r="AK14" s="33">
        <f t="shared" si="0"/>
        <v>0</v>
      </c>
      <c r="AL14" s="33">
        <f t="shared" si="1"/>
        <v>0</v>
      </c>
      <c r="AM14" s="33">
        <f t="shared" si="2"/>
        <v>0</v>
      </c>
      <c r="AN14" s="33">
        <f t="shared" si="3"/>
        <v>0</v>
      </c>
      <c r="AO14" s="33">
        <f t="shared" si="4"/>
        <v>2</v>
      </c>
      <c r="AP14" s="33">
        <f t="shared" si="5"/>
        <v>0</v>
      </c>
      <c r="AQ14" s="33">
        <f t="shared" si="6"/>
        <v>0</v>
      </c>
      <c r="AR14" s="33">
        <f t="shared" si="7"/>
        <v>0</v>
      </c>
    </row>
    <row r="15" spans="1:44">
      <c r="A15" s="2" t="s">
        <v>7</v>
      </c>
      <c r="B15" s="7">
        <v>1</v>
      </c>
      <c r="C15" s="7">
        <v>1</v>
      </c>
      <c r="D15" s="7"/>
      <c r="E15" s="7"/>
      <c r="F15" s="7"/>
      <c r="G15" s="7">
        <v>1</v>
      </c>
      <c r="H15" s="7"/>
      <c r="I15" s="7">
        <v>1</v>
      </c>
      <c r="J15" s="7"/>
      <c r="K15" s="7"/>
      <c r="L15" s="7"/>
      <c r="M15" s="7"/>
      <c r="N15" s="7"/>
      <c r="O15" s="7"/>
      <c r="P15" s="7"/>
      <c r="Q15" s="7"/>
      <c r="R15" s="7">
        <v>1</v>
      </c>
      <c r="S15" s="7">
        <v>1</v>
      </c>
      <c r="T15" s="7"/>
      <c r="U15" s="7"/>
      <c r="V15" s="7"/>
      <c r="W15" s="7"/>
      <c r="X15" s="7"/>
      <c r="Y15" s="7"/>
      <c r="Z15" s="7">
        <v>1</v>
      </c>
      <c r="AA15" s="7"/>
      <c r="AB15" s="7"/>
      <c r="AC15" s="7"/>
      <c r="AD15" s="7"/>
      <c r="AE15" s="7"/>
      <c r="AF15" s="7"/>
      <c r="AG15" s="7">
        <v>1</v>
      </c>
      <c r="AH15" s="7">
        <v>1</v>
      </c>
      <c r="AI15" s="7"/>
      <c r="AJ15" s="7"/>
      <c r="AK15" s="33">
        <f t="shared" si="0"/>
        <v>0</v>
      </c>
      <c r="AL15" s="33">
        <f t="shared" si="1"/>
        <v>0</v>
      </c>
      <c r="AM15" s="33">
        <f t="shared" si="2"/>
        <v>0</v>
      </c>
      <c r="AN15" s="33">
        <f t="shared" si="3"/>
        <v>1</v>
      </c>
      <c r="AO15" s="33">
        <f t="shared" si="4"/>
        <v>0</v>
      </c>
      <c r="AP15" s="33">
        <f t="shared" si="5"/>
        <v>0</v>
      </c>
      <c r="AQ15" s="33">
        <f t="shared" si="6"/>
        <v>0</v>
      </c>
      <c r="AR15" s="33">
        <f t="shared" si="7"/>
        <v>0</v>
      </c>
    </row>
    <row r="16" spans="1:44">
      <c r="A16" s="2" t="s">
        <v>8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33">
        <f t="shared" si="0"/>
        <v>0</v>
      </c>
      <c r="AL16" s="33">
        <f t="shared" si="1"/>
        <v>0</v>
      </c>
      <c r="AM16" s="33">
        <f t="shared" si="2"/>
        <v>0</v>
      </c>
      <c r="AN16" s="33">
        <f t="shared" si="3"/>
        <v>0</v>
      </c>
      <c r="AO16" s="33">
        <f t="shared" si="4"/>
        <v>0</v>
      </c>
      <c r="AP16" s="33">
        <f t="shared" si="5"/>
        <v>0</v>
      </c>
      <c r="AQ16" s="33">
        <f t="shared" si="6"/>
        <v>0</v>
      </c>
      <c r="AR16" s="33">
        <f t="shared" si="7"/>
        <v>0</v>
      </c>
    </row>
    <row r="17" spans="1:44">
      <c r="A17" s="2" t="s">
        <v>9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33">
        <f t="shared" si="0"/>
        <v>0</v>
      </c>
      <c r="AL17" s="33">
        <f t="shared" si="1"/>
        <v>0</v>
      </c>
      <c r="AM17" s="33">
        <f t="shared" si="2"/>
        <v>0</v>
      </c>
      <c r="AN17" s="33">
        <f t="shared" si="3"/>
        <v>0</v>
      </c>
      <c r="AO17" s="33">
        <f t="shared" si="4"/>
        <v>0</v>
      </c>
      <c r="AP17" s="33">
        <f t="shared" si="5"/>
        <v>0</v>
      </c>
      <c r="AQ17" s="33">
        <f t="shared" si="6"/>
        <v>0</v>
      </c>
      <c r="AR17" s="33">
        <f t="shared" si="7"/>
        <v>0</v>
      </c>
    </row>
    <row r="18" spans="1:44">
      <c r="A18" s="2" t="s">
        <v>10</v>
      </c>
      <c r="B18" s="7">
        <v>1</v>
      </c>
      <c r="C18" s="7">
        <v>1</v>
      </c>
      <c r="D18" s="7"/>
      <c r="E18" s="7"/>
      <c r="F18" s="7">
        <v>1</v>
      </c>
      <c r="G18" s="7"/>
      <c r="H18" s="7"/>
      <c r="I18" s="7"/>
      <c r="J18" s="7"/>
      <c r="K18" s="7">
        <v>1</v>
      </c>
      <c r="L18" s="7"/>
      <c r="M18" s="7"/>
      <c r="N18" s="7"/>
      <c r="O18" s="7"/>
      <c r="P18" s="7"/>
      <c r="Q18" s="7">
        <v>1</v>
      </c>
      <c r="R18" s="7"/>
      <c r="S18" s="7"/>
      <c r="T18" s="7">
        <v>1</v>
      </c>
      <c r="U18" s="7"/>
      <c r="V18" s="7"/>
      <c r="W18" s="7"/>
      <c r="X18" s="7">
        <v>1</v>
      </c>
      <c r="Y18" s="7"/>
      <c r="Z18" s="7"/>
      <c r="AA18" s="7"/>
      <c r="AB18" s="7"/>
      <c r="AC18" s="7"/>
      <c r="AD18" s="7"/>
      <c r="AE18" s="7">
        <v>1</v>
      </c>
      <c r="AF18" s="7"/>
      <c r="AG18" s="7"/>
      <c r="AH18" s="7"/>
      <c r="AI18" s="7"/>
      <c r="AJ18" s="7"/>
      <c r="AK18" s="33">
        <f t="shared" si="0"/>
        <v>0</v>
      </c>
      <c r="AL18" s="33">
        <f t="shared" si="1"/>
        <v>0</v>
      </c>
      <c r="AM18" s="33">
        <f t="shared" si="2"/>
        <v>0</v>
      </c>
      <c r="AN18" s="33">
        <f t="shared" si="3"/>
        <v>0</v>
      </c>
      <c r="AO18" s="33">
        <f t="shared" si="4"/>
        <v>1</v>
      </c>
      <c r="AP18" s="33">
        <f t="shared" si="5"/>
        <v>0</v>
      </c>
      <c r="AQ18" s="33">
        <f t="shared" si="6"/>
        <v>0</v>
      </c>
      <c r="AR18" s="33">
        <f t="shared" si="7"/>
        <v>0</v>
      </c>
    </row>
    <row r="19" spans="1:44">
      <c r="A19" s="2" t="s">
        <v>11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33">
        <f t="shared" si="0"/>
        <v>0</v>
      </c>
      <c r="AL19" s="33">
        <f t="shared" si="1"/>
        <v>0</v>
      </c>
      <c r="AM19" s="33">
        <f t="shared" si="2"/>
        <v>0</v>
      </c>
      <c r="AN19" s="33">
        <f t="shared" si="3"/>
        <v>0</v>
      </c>
      <c r="AO19" s="33">
        <f t="shared" si="4"/>
        <v>0</v>
      </c>
      <c r="AP19" s="33">
        <f t="shared" si="5"/>
        <v>0</v>
      </c>
      <c r="AQ19" s="33">
        <f t="shared" si="6"/>
        <v>0</v>
      </c>
      <c r="AR19" s="33">
        <f t="shared" si="7"/>
        <v>0</v>
      </c>
    </row>
    <row r="20" spans="1:44">
      <c r="A20" s="2" t="s">
        <v>12</v>
      </c>
      <c r="B20" s="7">
        <v>1</v>
      </c>
      <c r="C20" s="7">
        <v>1</v>
      </c>
      <c r="D20" s="7"/>
      <c r="E20" s="7"/>
      <c r="F20" s="7">
        <v>1</v>
      </c>
      <c r="G20" s="7"/>
      <c r="H20" s="7"/>
      <c r="I20" s="7"/>
      <c r="J20" s="7"/>
      <c r="K20" s="7"/>
      <c r="L20" s="7"/>
      <c r="M20" s="7"/>
      <c r="N20" s="7"/>
      <c r="O20" s="7">
        <v>1</v>
      </c>
      <c r="P20" s="7"/>
      <c r="Q20" s="7"/>
      <c r="R20" s="7">
        <v>1</v>
      </c>
      <c r="S20" s="7">
        <v>1</v>
      </c>
      <c r="T20" s="7"/>
      <c r="U20" s="7"/>
      <c r="V20" s="7"/>
      <c r="W20" s="7"/>
      <c r="X20" s="7">
        <v>1</v>
      </c>
      <c r="Y20" s="7"/>
      <c r="Z20" s="7"/>
      <c r="AA20" s="7"/>
      <c r="AB20" s="7"/>
      <c r="AC20" s="7"/>
      <c r="AD20" s="7"/>
      <c r="AE20" s="7">
        <v>1</v>
      </c>
      <c r="AF20" s="7"/>
      <c r="AG20" s="7"/>
      <c r="AH20" s="7"/>
      <c r="AI20" s="7"/>
      <c r="AJ20" s="7"/>
      <c r="AK20" s="33">
        <f t="shared" si="0"/>
        <v>0</v>
      </c>
      <c r="AL20" s="33">
        <f t="shared" si="1"/>
        <v>0</v>
      </c>
      <c r="AM20" s="33">
        <f t="shared" si="2"/>
        <v>0</v>
      </c>
      <c r="AN20" s="33">
        <f t="shared" si="3"/>
        <v>1</v>
      </c>
      <c r="AO20" s="33">
        <f t="shared" si="4"/>
        <v>0</v>
      </c>
      <c r="AP20" s="33">
        <f t="shared" si="5"/>
        <v>0</v>
      </c>
      <c r="AQ20" s="33">
        <f t="shared" si="6"/>
        <v>0</v>
      </c>
      <c r="AR20" s="33">
        <f t="shared" si="7"/>
        <v>0</v>
      </c>
    </row>
    <row r="21" spans="1:44">
      <c r="A21" s="2" t="s">
        <v>49</v>
      </c>
      <c r="B21" s="7">
        <v>1</v>
      </c>
      <c r="C21" s="7">
        <v>1</v>
      </c>
      <c r="D21" s="7"/>
      <c r="E21" s="7"/>
      <c r="F21" s="7"/>
      <c r="G21" s="7">
        <v>1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>
        <v>1</v>
      </c>
      <c r="Y21" s="7"/>
      <c r="Z21" s="7"/>
      <c r="AA21" s="7"/>
      <c r="AB21" s="7"/>
      <c r="AC21" s="7"/>
      <c r="AD21" s="7"/>
      <c r="AE21" s="7"/>
      <c r="AF21" s="7"/>
      <c r="AG21" s="7">
        <v>1</v>
      </c>
      <c r="AH21" s="7">
        <v>1</v>
      </c>
      <c r="AI21" s="7"/>
      <c r="AJ21" s="7"/>
      <c r="AK21" s="33">
        <f t="shared" si="0"/>
        <v>0</v>
      </c>
      <c r="AL21" s="33">
        <f t="shared" si="1"/>
        <v>0</v>
      </c>
      <c r="AM21" s="33">
        <f t="shared" si="2"/>
        <v>1</v>
      </c>
      <c r="AN21" s="33">
        <f t="shared" si="3"/>
        <v>1</v>
      </c>
      <c r="AO21" s="33">
        <f t="shared" si="4"/>
        <v>1</v>
      </c>
      <c r="AP21" s="33">
        <f t="shared" si="5"/>
        <v>1</v>
      </c>
      <c r="AQ21" s="33">
        <f t="shared" si="6"/>
        <v>0</v>
      </c>
      <c r="AR21" s="33">
        <f t="shared" si="7"/>
        <v>0</v>
      </c>
    </row>
    <row r="22" spans="1:44">
      <c r="A22" s="2" t="s">
        <v>13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33">
        <f t="shared" si="0"/>
        <v>0</v>
      </c>
      <c r="AL22" s="33">
        <f t="shared" si="1"/>
        <v>0</v>
      </c>
      <c r="AM22" s="33">
        <f t="shared" si="2"/>
        <v>0</v>
      </c>
      <c r="AN22" s="33">
        <f t="shared" si="3"/>
        <v>0</v>
      </c>
      <c r="AO22" s="33">
        <f t="shared" si="4"/>
        <v>0</v>
      </c>
      <c r="AP22" s="33">
        <f t="shared" si="5"/>
        <v>0</v>
      </c>
      <c r="AQ22" s="33">
        <f t="shared" si="6"/>
        <v>0</v>
      </c>
      <c r="AR22" s="33">
        <f t="shared" si="7"/>
        <v>0</v>
      </c>
    </row>
    <row r="23" spans="1:44">
      <c r="A23" s="2" t="s">
        <v>14</v>
      </c>
      <c r="B23" s="7">
        <v>1</v>
      </c>
      <c r="C23" s="7">
        <v>1</v>
      </c>
      <c r="D23" s="7"/>
      <c r="E23" s="7"/>
      <c r="F23" s="7"/>
      <c r="G23" s="7">
        <v>1</v>
      </c>
      <c r="H23" s="7"/>
      <c r="I23" s="7"/>
      <c r="J23" s="7"/>
      <c r="K23" s="7"/>
      <c r="L23" s="7"/>
      <c r="M23" s="7"/>
      <c r="N23" s="7"/>
      <c r="O23" s="7">
        <v>1</v>
      </c>
      <c r="P23" s="7"/>
      <c r="Q23" s="7">
        <v>1</v>
      </c>
      <c r="R23" s="7">
        <v>1</v>
      </c>
      <c r="S23" s="7">
        <v>1</v>
      </c>
      <c r="T23" s="7"/>
      <c r="U23" s="7"/>
      <c r="V23" s="7"/>
      <c r="W23" s="7"/>
      <c r="X23" s="7">
        <v>1</v>
      </c>
      <c r="Y23" s="7"/>
      <c r="Z23" s="7"/>
      <c r="AA23" s="7"/>
      <c r="AB23" s="7"/>
      <c r="AC23" s="7"/>
      <c r="AD23" s="7"/>
      <c r="AE23" s="7"/>
      <c r="AF23" s="7"/>
      <c r="AG23" s="7">
        <v>1</v>
      </c>
      <c r="AH23" s="7">
        <v>1</v>
      </c>
      <c r="AI23" s="7"/>
      <c r="AJ23" s="7"/>
      <c r="AK23" s="33">
        <f t="shared" si="0"/>
        <v>0</v>
      </c>
      <c r="AL23" s="33">
        <f t="shared" si="1"/>
        <v>0</v>
      </c>
      <c r="AM23" s="33">
        <f t="shared" si="2"/>
        <v>0</v>
      </c>
      <c r="AN23" s="33">
        <f t="shared" si="3"/>
        <v>0</v>
      </c>
      <c r="AO23" s="33">
        <f t="shared" si="4"/>
        <v>0</v>
      </c>
      <c r="AP23" s="33">
        <f t="shared" si="5"/>
        <v>0</v>
      </c>
      <c r="AQ23" s="33">
        <f t="shared" si="6"/>
        <v>0</v>
      </c>
      <c r="AR23" s="33">
        <f t="shared" si="7"/>
        <v>0</v>
      </c>
    </row>
    <row r="24" spans="1:44">
      <c r="A24" s="2" t="s">
        <v>50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33">
        <f t="shared" si="0"/>
        <v>0</v>
      </c>
      <c r="AL24" s="33">
        <f t="shared" si="1"/>
        <v>0</v>
      </c>
      <c r="AM24" s="33">
        <f t="shared" si="2"/>
        <v>0</v>
      </c>
      <c r="AN24" s="33">
        <f t="shared" si="3"/>
        <v>0</v>
      </c>
      <c r="AO24" s="33">
        <f t="shared" si="4"/>
        <v>0</v>
      </c>
      <c r="AP24" s="33">
        <f t="shared" si="5"/>
        <v>0</v>
      </c>
      <c r="AQ24" s="33">
        <f t="shared" si="6"/>
        <v>0</v>
      </c>
      <c r="AR24" s="33">
        <f t="shared" si="7"/>
        <v>0</v>
      </c>
    </row>
    <row r="25" spans="1:44">
      <c r="A25" s="2" t="s">
        <v>15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33">
        <f t="shared" si="0"/>
        <v>0</v>
      </c>
      <c r="AL25" s="33">
        <f t="shared" si="1"/>
        <v>0</v>
      </c>
      <c r="AM25" s="33">
        <f t="shared" si="2"/>
        <v>0</v>
      </c>
      <c r="AN25" s="33">
        <f t="shared" si="3"/>
        <v>0</v>
      </c>
      <c r="AO25" s="33">
        <f t="shared" si="4"/>
        <v>0</v>
      </c>
      <c r="AP25" s="33">
        <f t="shared" si="5"/>
        <v>0</v>
      </c>
      <c r="AQ25" s="33">
        <f t="shared" si="6"/>
        <v>0</v>
      </c>
      <c r="AR25" s="33">
        <f t="shared" si="7"/>
        <v>0</v>
      </c>
    </row>
    <row r="26" spans="1:44">
      <c r="A26" s="2" t="s">
        <v>16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33">
        <f t="shared" si="0"/>
        <v>0</v>
      </c>
      <c r="AL26" s="33">
        <f t="shared" si="1"/>
        <v>0</v>
      </c>
      <c r="AM26" s="33">
        <f t="shared" si="2"/>
        <v>0</v>
      </c>
      <c r="AN26" s="33">
        <f t="shared" si="3"/>
        <v>0</v>
      </c>
      <c r="AO26" s="33">
        <f t="shared" si="4"/>
        <v>0</v>
      </c>
      <c r="AP26" s="33">
        <f t="shared" si="5"/>
        <v>0</v>
      </c>
      <c r="AQ26" s="33">
        <f t="shared" si="6"/>
        <v>0</v>
      </c>
      <c r="AR26" s="33">
        <f t="shared" si="7"/>
        <v>0</v>
      </c>
    </row>
    <row r="27" spans="1:44">
      <c r="A27" s="2" t="s">
        <v>51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33">
        <f t="shared" si="0"/>
        <v>0</v>
      </c>
      <c r="AL27" s="33">
        <f t="shared" si="1"/>
        <v>0</v>
      </c>
      <c r="AM27" s="33">
        <f t="shared" si="2"/>
        <v>0</v>
      </c>
      <c r="AN27" s="33">
        <f t="shared" si="3"/>
        <v>0</v>
      </c>
      <c r="AO27" s="33">
        <f t="shared" si="4"/>
        <v>0</v>
      </c>
      <c r="AP27" s="33">
        <f t="shared" si="5"/>
        <v>0</v>
      </c>
      <c r="AQ27" s="33">
        <f t="shared" si="6"/>
        <v>0</v>
      </c>
      <c r="AR27" s="33">
        <f t="shared" si="7"/>
        <v>0</v>
      </c>
    </row>
    <row r="28" spans="1:44">
      <c r="A28" s="2" t="s">
        <v>17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33">
        <f t="shared" si="0"/>
        <v>0</v>
      </c>
      <c r="AL28" s="33">
        <f t="shared" si="1"/>
        <v>0</v>
      </c>
      <c r="AM28" s="33">
        <f t="shared" si="2"/>
        <v>0</v>
      </c>
      <c r="AN28" s="33">
        <f t="shared" si="3"/>
        <v>0</v>
      </c>
      <c r="AO28" s="33">
        <f t="shared" si="4"/>
        <v>0</v>
      </c>
      <c r="AP28" s="33">
        <f t="shared" si="5"/>
        <v>0</v>
      </c>
      <c r="AQ28" s="33">
        <f t="shared" si="6"/>
        <v>0</v>
      </c>
      <c r="AR28" s="33">
        <f t="shared" si="7"/>
        <v>0</v>
      </c>
    </row>
    <row r="29" spans="1:44">
      <c r="A29" s="2" t="s">
        <v>18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33">
        <f t="shared" si="0"/>
        <v>0</v>
      </c>
      <c r="AL29" s="33">
        <f t="shared" si="1"/>
        <v>0</v>
      </c>
      <c r="AM29" s="33">
        <f t="shared" si="2"/>
        <v>0</v>
      </c>
      <c r="AN29" s="33">
        <f t="shared" si="3"/>
        <v>0</v>
      </c>
      <c r="AO29" s="33">
        <f t="shared" si="4"/>
        <v>0</v>
      </c>
      <c r="AP29" s="33">
        <f t="shared" si="5"/>
        <v>0</v>
      </c>
      <c r="AQ29" s="33">
        <f t="shared" si="6"/>
        <v>0</v>
      </c>
      <c r="AR29" s="33">
        <f t="shared" si="7"/>
        <v>0</v>
      </c>
    </row>
    <row r="30" spans="1:44">
      <c r="A30" s="2" t="s">
        <v>19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33">
        <f t="shared" si="0"/>
        <v>0</v>
      </c>
      <c r="AL30" s="33">
        <f t="shared" si="1"/>
        <v>0</v>
      </c>
      <c r="AM30" s="33">
        <f t="shared" si="2"/>
        <v>0</v>
      </c>
      <c r="AN30" s="33">
        <f t="shared" si="3"/>
        <v>0</v>
      </c>
      <c r="AO30" s="33">
        <f t="shared" si="4"/>
        <v>0</v>
      </c>
      <c r="AP30" s="33">
        <f t="shared" si="5"/>
        <v>0</v>
      </c>
      <c r="AQ30" s="33">
        <f t="shared" si="6"/>
        <v>0</v>
      </c>
      <c r="AR30" s="33">
        <f t="shared" si="7"/>
        <v>0</v>
      </c>
    </row>
    <row r="31" spans="1:44">
      <c r="A31" s="2" t="s">
        <v>20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33">
        <f t="shared" si="0"/>
        <v>0</v>
      </c>
      <c r="AL31" s="33">
        <f t="shared" si="1"/>
        <v>0</v>
      </c>
      <c r="AM31" s="33">
        <f t="shared" si="2"/>
        <v>0</v>
      </c>
      <c r="AN31" s="33">
        <f t="shared" si="3"/>
        <v>0</v>
      </c>
      <c r="AO31" s="33">
        <f t="shared" si="4"/>
        <v>0</v>
      </c>
      <c r="AP31" s="33">
        <f t="shared" si="5"/>
        <v>0</v>
      </c>
      <c r="AQ31" s="33">
        <f t="shared" si="6"/>
        <v>0</v>
      </c>
      <c r="AR31" s="33">
        <f t="shared" si="7"/>
        <v>0</v>
      </c>
    </row>
    <row r="32" spans="1:44" ht="24">
      <c r="A32" s="2" t="s">
        <v>21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33">
        <f t="shared" si="0"/>
        <v>0</v>
      </c>
      <c r="AL32" s="33">
        <f t="shared" si="1"/>
        <v>0</v>
      </c>
      <c r="AM32" s="33">
        <f t="shared" si="2"/>
        <v>0</v>
      </c>
      <c r="AN32" s="33">
        <f t="shared" si="3"/>
        <v>0</v>
      </c>
      <c r="AO32" s="33">
        <f t="shared" si="4"/>
        <v>0</v>
      </c>
      <c r="AP32" s="33">
        <f t="shared" si="5"/>
        <v>0</v>
      </c>
      <c r="AQ32" s="33">
        <f t="shared" si="6"/>
        <v>0</v>
      </c>
      <c r="AR32" s="33">
        <f t="shared" si="7"/>
        <v>0</v>
      </c>
    </row>
    <row r="33" spans="1:44">
      <c r="A33" s="2" t="s">
        <v>22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33">
        <f t="shared" si="0"/>
        <v>0</v>
      </c>
      <c r="AL33" s="33">
        <f t="shared" si="1"/>
        <v>0</v>
      </c>
      <c r="AM33" s="33">
        <f t="shared" si="2"/>
        <v>0</v>
      </c>
      <c r="AN33" s="33">
        <f t="shared" si="3"/>
        <v>0</v>
      </c>
      <c r="AO33" s="33">
        <f t="shared" si="4"/>
        <v>0</v>
      </c>
      <c r="AP33" s="33">
        <f t="shared" si="5"/>
        <v>0</v>
      </c>
      <c r="AQ33" s="33">
        <f t="shared" si="6"/>
        <v>0</v>
      </c>
      <c r="AR33" s="33">
        <f t="shared" si="7"/>
        <v>0</v>
      </c>
    </row>
    <row r="34" spans="1:44">
      <c r="A34" s="2" t="s">
        <v>23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33">
        <f t="shared" si="0"/>
        <v>0</v>
      </c>
      <c r="AL34" s="33">
        <f t="shared" si="1"/>
        <v>0</v>
      </c>
      <c r="AM34" s="33">
        <f t="shared" si="2"/>
        <v>0</v>
      </c>
      <c r="AN34" s="33">
        <f t="shared" si="3"/>
        <v>0</v>
      </c>
      <c r="AO34" s="33">
        <f t="shared" si="4"/>
        <v>0</v>
      </c>
      <c r="AP34" s="33">
        <f t="shared" si="5"/>
        <v>0</v>
      </c>
      <c r="AQ34" s="33">
        <f t="shared" si="6"/>
        <v>0</v>
      </c>
      <c r="AR34" s="33">
        <f t="shared" si="7"/>
        <v>0</v>
      </c>
    </row>
    <row r="35" spans="1:44">
      <c r="A35" s="2" t="s">
        <v>24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33">
        <f t="shared" si="0"/>
        <v>0</v>
      </c>
      <c r="AL35" s="33">
        <f t="shared" si="1"/>
        <v>0</v>
      </c>
      <c r="AM35" s="33">
        <f t="shared" si="2"/>
        <v>0</v>
      </c>
      <c r="AN35" s="33">
        <f t="shared" si="3"/>
        <v>0</v>
      </c>
      <c r="AO35" s="33">
        <f t="shared" si="4"/>
        <v>0</v>
      </c>
      <c r="AP35" s="33">
        <f t="shared" si="5"/>
        <v>0</v>
      </c>
      <c r="AQ35" s="33">
        <f t="shared" si="6"/>
        <v>0</v>
      </c>
      <c r="AR35" s="33">
        <f t="shared" si="7"/>
        <v>0</v>
      </c>
    </row>
    <row r="36" spans="1:44">
      <c r="A36" s="2" t="s">
        <v>25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33">
        <f t="shared" si="0"/>
        <v>0</v>
      </c>
      <c r="AL36" s="33">
        <f t="shared" si="1"/>
        <v>0</v>
      </c>
      <c r="AM36" s="33">
        <f t="shared" si="2"/>
        <v>0</v>
      </c>
      <c r="AN36" s="33">
        <f t="shared" si="3"/>
        <v>0</v>
      </c>
      <c r="AO36" s="33">
        <f t="shared" si="4"/>
        <v>0</v>
      </c>
      <c r="AP36" s="33">
        <f t="shared" si="5"/>
        <v>0</v>
      </c>
      <c r="AQ36" s="33">
        <f t="shared" si="6"/>
        <v>0</v>
      </c>
      <c r="AR36" s="33">
        <f t="shared" si="7"/>
        <v>0</v>
      </c>
    </row>
    <row r="37" spans="1:44">
      <c r="A37" s="2" t="s">
        <v>26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33">
        <f t="shared" si="0"/>
        <v>0</v>
      </c>
      <c r="AL37" s="33">
        <f t="shared" si="1"/>
        <v>0</v>
      </c>
      <c r="AM37" s="33">
        <f t="shared" si="2"/>
        <v>0</v>
      </c>
      <c r="AN37" s="33">
        <f t="shared" si="3"/>
        <v>0</v>
      </c>
      <c r="AO37" s="33">
        <f t="shared" si="4"/>
        <v>0</v>
      </c>
      <c r="AP37" s="33">
        <f t="shared" si="5"/>
        <v>0</v>
      </c>
      <c r="AQ37" s="33">
        <f t="shared" si="6"/>
        <v>0</v>
      </c>
      <c r="AR37" s="33">
        <f t="shared" si="7"/>
        <v>0</v>
      </c>
    </row>
    <row r="38" spans="1:44">
      <c r="A38" s="2" t="s">
        <v>27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33">
        <f t="shared" si="0"/>
        <v>0</v>
      </c>
      <c r="AL38" s="33">
        <f t="shared" si="1"/>
        <v>0</v>
      </c>
      <c r="AM38" s="33">
        <f t="shared" si="2"/>
        <v>0</v>
      </c>
      <c r="AN38" s="33">
        <f t="shared" si="3"/>
        <v>0</v>
      </c>
      <c r="AO38" s="33">
        <f t="shared" si="4"/>
        <v>0</v>
      </c>
      <c r="AP38" s="33">
        <f t="shared" si="5"/>
        <v>0</v>
      </c>
      <c r="AQ38" s="33">
        <f t="shared" si="6"/>
        <v>0</v>
      </c>
      <c r="AR38" s="33">
        <f t="shared" si="7"/>
        <v>0</v>
      </c>
    </row>
    <row r="39" spans="1:44">
      <c r="A39" s="2" t="s">
        <v>28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33">
        <f t="shared" si="0"/>
        <v>0</v>
      </c>
      <c r="AL39" s="33">
        <f t="shared" si="1"/>
        <v>0</v>
      </c>
      <c r="AM39" s="33">
        <f t="shared" si="2"/>
        <v>0</v>
      </c>
      <c r="AN39" s="33">
        <f t="shared" si="3"/>
        <v>0</v>
      </c>
      <c r="AO39" s="33">
        <f t="shared" si="4"/>
        <v>0</v>
      </c>
      <c r="AP39" s="33">
        <f t="shared" si="5"/>
        <v>0</v>
      </c>
      <c r="AQ39" s="33">
        <f t="shared" si="6"/>
        <v>0</v>
      </c>
      <c r="AR39" s="33">
        <f t="shared" si="7"/>
        <v>0</v>
      </c>
    </row>
    <row r="40" spans="1:44">
      <c r="A40" s="2" t="s">
        <v>29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33">
        <f t="shared" si="0"/>
        <v>0</v>
      </c>
      <c r="AL40" s="33">
        <f t="shared" si="1"/>
        <v>0</v>
      </c>
      <c r="AM40" s="33">
        <f t="shared" si="2"/>
        <v>0</v>
      </c>
      <c r="AN40" s="33">
        <f t="shared" si="3"/>
        <v>0</v>
      </c>
      <c r="AO40" s="33">
        <f t="shared" si="4"/>
        <v>0</v>
      </c>
      <c r="AP40" s="33">
        <f t="shared" si="5"/>
        <v>0</v>
      </c>
      <c r="AQ40" s="33">
        <f t="shared" si="6"/>
        <v>0</v>
      </c>
      <c r="AR40" s="33">
        <f t="shared" si="7"/>
        <v>0</v>
      </c>
    </row>
    <row r="41" spans="1:44">
      <c r="A41" s="2" t="s">
        <v>30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33">
        <f t="shared" si="0"/>
        <v>0</v>
      </c>
      <c r="AL41" s="33">
        <f t="shared" si="1"/>
        <v>0</v>
      </c>
      <c r="AM41" s="33">
        <f t="shared" si="2"/>
        <v>0</v>
      </c>
      <c r="AN41" s="33">
        <f t="shared" si="3"/>
        <v>0</v>
      </c>
      <c r="AO41" s="33">
        <f t="shared" si="4"/>
        <v>0</v>
      </c>
      <c r="AP41" s="33">
        <f t="shared" si="5"/>
        <v>0</v>
      </c>
      <c r="AQ41" s="33">
        <f t="shared" si="6"/>
        <v>0</v>
      </c>
      <c r="AR41" s="33">
        <f t="shared" si="7"/>
        <v>0</v>
      </c>
    </row>
    <row r="42" spans="1:44">
      <c r="A42" s="2" t="s">
        <v>31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33">
        <f t="shared" si="0"/>
        <v>0</v>
      </c>
      <c r="AL42" s="33">
        <f t="shared" si="1"/>
        <v>0</v>
      </c>
      <c r="AM42" s="33">
        <f t="shared" si="2"/>
        <v>0</v>
      </c>
      <c r="AN42" s="33">
        <f t="shared" si="3"/>
        <v>0</v>
      </c>
      <c r="AO42" s="33">
        <f t="shared" si="4"/>
        <v>0</v>
      </c>
      <c r="AP42" s="33">
        <f t="shared" si="5"/>
        <v>0</v>
      </c>
      <c r="AQ42" s="33">
        <f t="shared" si="6"/>
        <v>0</v>
      </c>
      <c r="AR42" s="33">
        <f t="shared" si="7"/>
        <v>0</v>
      </c>
    </row>
    <row r="43" spans="1:44">
      <c r="A43" s="2" t="s">
        <v>32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33">
        <f t="shared" si="0"/>
        <v>0</v>
      </c>
      <c r="AL43" s="33">
        <f t="shared" si="1"/>
        <v>0</v>
      </c>
      <c r="AM43" s="33">
        <f t="shared" si="2"/>
        <v>0</v>
      </c>
      <c r="AN43" s="33">
        <f t="shared" si="3"/>
        <v>0</v>
      </c>
      <c r="AO43" s="33">
        <f t="shared" si="4"/>
        <v>0</v>
      </c>
      <c r="AP43" s="33">
        <f t="shared" si="5"/>
        <v>0</v>
      </c>
      <c r="AQ43" s="33">
        <f t="shared" si="6"/>
        <v>0</v>
      </c>
      <c r="AR43" s="33">
        <f t="shared" si="7"/>
        <v>0</v>
      </c>
    </row>
    <row r="44" spans="1:44">
      <c r="A44" s="2" t="s">
        <v>33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33">
        <f t="shared" si="0"/>
        <v>0</v>
      </c>
      <c r="AL44" s="33">
        <f t="shared" si="1"/>
        <v>0</v>
      </c>
      <c r="AM44" s="33">
        <f t="shared" si="2"/>
        <v>0</v>
      </c>
      <c r="AN44" s="33">
        <f t="shared" si="3"/>
        <v>0</v>
      </c>
      <c r="AO44" s="33">
        <f t="shared" si="4"/>
        <v>0</v>
      </c>
      <c r="AP44" s="33">
        <f t="shared" si="5"/>
        <v>0</v>
      </c>
      <c r="AQ44" s="33">
        <f t="shared" si="6"/>
        <v>0</v>
      </c>
      <c r="AR44" s="33">
        <f t="shared" si="7"/>
        <v>0</v>
      </c>
    </row>
    <row r="45" spans="1:44">
      <c r="A45" s="2" t="s">
        <v>34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33">
        <f t="shared" si="0"/>
        <v>0</v>
      </c>
      <c r="AL45" s="33">
        <f t="shared" si="1"/>
        <v>0</v>
      </c>
      <c r="AM45" s="33">
        <f t="shared" si="2"/>
        <v>0</v>
      </c>
      <c r="AN45" s="33">
        <f t="shared" si="3"/>
        <v>0</v>
      </c>
      <c r="AO45" s="33">
        <f t="shared" si="4"/>
        <v>0</v>
      </c>
      <c r="AP45" s="33">
        <f t="shared" si="5"/>
        <v>0</v>
      </c>
      <c r="AQ45" s="33">
        <f t="shared" si="6"/>
        <v>0</v>
      </c>
      <c r="AR45" s="33">
        <f t="shared" si="7"/>
        <v>0</v>
      </c>
    </row>
    <row r="46" spans="1:44" ht="29.25" customHeight="1">
      <c r="A46" s="2" t="s">
        <v>35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33">
        <f t="shared" si="0"/>
        <v>0</v>
      </c>
      <c r="AL46" s="33">
        <f t="shared" si="1"/>
        <v>0</v>
      </c>
      <c r="AM46" s="33">
        <f t="shared" si="2"/>
        <v>0</v>
      </c>
      <c r="AN46" s="33">
        <f t="shared" si="3"/>
        <v>0</v>
      </c>
      <c r="AO46" s="33">
        <f t="shared" si="4"/>
        <v>0</v>
      </c>
      <c r="AP46" s="33">
        <f t="shared" si="5"/>
        <v>0</v>
      </c>
      <c r="AQ46" s="33">
        <f t="shared" si="6"/>
        <v>0</v>
      </c>
      <c r="AR46" s="33">
        <f t="shared" si="7"/>
        <v>0</v>
      </c>
    </row>
    <row r="47" spans="1:44">
      <c r="A47" s="2" t="s">
        <v>36</v>
      </c>
      <c r="B47" s="7">
        <v>1</v>
      </c>
      <c r="C47" s="7">
        <v>1</v>
      </c>
      <c r="D47" s="7"/>
      <c r="E47" s="7"/>
      <c r="F47" s="7">
        <v>1</v>
      </c>
      <c r="G47" s="7"/>
      <c r="H47" s="7"/>
      <c r="I47" s="7"/>
      <c r="J47" s="7"/>
      <c r="K47" s="7">
        <v>1</v>
      </c>
      <c r="L47" s="7"/>
      <c r="M47" s="7"/>
      <c r="N47" s="7"/>
      <c r="O47" s="7"/>
      <c r="P47" s="7"/>
      <c r="Q47" s="7">
        <v>1</v>
      </c>
      <c r="R47" s="7"/>
      <c r="S47" s="7"/>
      <c r="T47" s="7"/>
      <c r="U47" s="7"/>
      <c r="V47" s="7"/>
      <c r="W47" s="7"/>
      <c r="X47" s="7"/>
      <c r="Y47" s="7">
        <v>1</v>
      </c>
      <c r="Z47" s="7"/>
      <c r="AA47" s="7"/>
      <c r="AB47" s="7"/>
      <c r="AC47" s="7">
        <v>1</v>
      </c>
      <c r="AD47" s="7"/>
      <c r="AE47" s="7"/>
      <c r="AF47" s="7"/>
      <c r="AG47" s="7"/>
      <c r="AH47" s="7"/>
      <c r="AI47" s="7"/>
      <c r="AJ47" s="7"/>
      <c r="AK47" s="33">
        <f t="shared" si="0"/>
        <v>0</v>
      </c>
      <c r="AL47" s="33">
        <f t="shared" si="1"/>
        <v>0</v>
      </c>
      <c r="AM47" s="33">
        <f t="shared" si="2"/>
        <v>0</v>
      </c>
      <c r="AN47" s="33">
        <f t="shared" si="3"/>
        <v>0</v>
      </c>
      <c r="AO47" s="33">
        <f t="shared" si="4"/>
        <v>1</v>
      </c>
      <c r="AP47" s="33">
        <f t="shared" si="5"/>
        <v>1</v>
      </c>
      <c r="AQ47" s="33">
        <f t="shared" si="6"/>
        <v>0</v>
      </c>
      <c r="AR47" s="33">
        <f t="shared" si="7"/>
        <v>0</v>
      </c>
    </row>
    <row r="48" spans="1:44" ht="24">
      <c r="A48" s="2" t="s">
        <v>37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33">
        <f t="shared" si="0"/>
        <v>0</v>
      </c>
      <c r="AL48" s="33">
        <f t="shared" si="1"/>
        <v>0</v>
      </c>
      <c r="AM48" s="33">
        <f t="shared" si="2"/>
        <v>0</v>
      </c>
      <c r="AN48" s="33">
        <f t="shared" si="3"/>
        <v>0</v>
      </c>
      <c r="AO48" s="33">
        <f t="shared" si="4"/>
        <v>0</v>
      </c>
      <c r="AP48" s="33">
        <f t="shared" si="5"/>
        <v>0</v>
      </c>
      <c r="AQ48" s="33">
        <f t="shared" si="6"/>
        <v>0</v>
      </c>
      <c r="AR48" s="33">
        <f t="shared" si="7"/>
        <v>0</v>
      </c>
    </row>
    <row r="49" spans="1:15" ht="37.5" customHeight="1">
      <c r="A49" s="60" t="s">
        <v>72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</row>
    <row r="50" spans="1:15" ht="31.5" customHeight="1">
      <c r="A50" s="62" t="s">
        <v>73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</row>
    <row r="51" spans="1:15" ht="77.25" customHeight="1">
      <c r="A51" s="62" t="s">
        <v>74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</row>
  </sheetData>
  <sheetProtection sheet="1" objects="1" scenarios="1" autoFilter="0"/>
  <autoFilter ref="A7:AR7"/>
  <mergeCells count="51">
    <mergeCell ref="AQ6:AQ7"/>
    <mergeCell ref="AR6:AR7"/>
    <mergeCell ref="A49:O49"/>
    <mergeCell ref="A50:O50"/>
    <mergeCell ref="A51:O51"/>
    <mergeCell ref="AK6:AK7"/>
    <mergeCell ref="AL6:AL7"/>
    <mergeCell ref="AM6:AM7"/>
    <mergeCell ref="AN6:AN7"/>
    <mergeCell ref="AO6:AO7"/>
    <mergeCell ref="AP6:AP7"/>
    <mergeCell ref="AG5:AG7"/>
    <mergeCell ref="AH5:AH7"/>
    <mergeCell ref="AI5:AI7"/>
    <mergeCell ref="AJ5:AJ7"/>
    <mergeCell ref="I6:L6"/>
    <mergeCell ref="AD5:AD7"/>
    <mergeCell ref="AE5:AE7"/>
    <mergeCell ref="AF5:AF7"/>
    <mergeCell ref="U5:U7"/>
    <mergeCell ref="V5:V7"/>
    <mergeCell ref="W5:W7"/>
    <mergeCell ref="X5:X7"/>
    <mergeCell ref="Y5:Y7"/>
    <mergeCell ref="Z5:Z7"/>
    <mergeCell ref="AA5:AA7"/>
    <mergeCell ref="AB5:AB7"/>
    <mergeCell ref="G5:G7"/>
    <mergeCell ref="I5:P5"/>
    <mergeCell ref="Q5:Q7"/>
    <mergeCell ref="R5:R7"/>
    <mergeCell ref="AC5:AC7"/>
    <mergeCell ref="M6:P6"/>
    <mergeCell ref="S6:S7"/>
    <mergeCell ref="T6:T7"/>
    <mergeCell ref="A1:AR1"/>
    <mergeCell ref="A2:AR2"/>
    <mergeCell ref="A4:A7"/>
    <mergeCell ref="B4:B7"/>
    <mergeCell ref="C4:D4"/>
    <mergeCell ref="E4:G4"/>
    <mergeCell ref="H4:H7"/>
    <mergeCell ref="I4:R4"/>
    <mergeCell ref="S4:T5"/>
    <mergeCell ref="U4:Z4"/>
    <mergeCell ref="AA4:AJ4"/>
    <mergeCell ref="AK4:AR5"/>
    <mergeCell ref="C5:C7"/>
    <mergeCell ref="D5:D7"/>
    <mergeCell ref="E5:E7"/>
    <mergeCell ref="F5:F7"/>
  </mergeCells>
  <conditionalFormatting sqref="AP8:AP48">
    <cfRule type="expression" dxfId="90" priority="7">
      <formula>OR(AP8=0,AP8&gt;0)</formula>
    </cfRule>
  </conditionalFormatting>
  <conditionalFormatting sqref="AQ8:AQ48">
    <cfRule type="cellIs" dxfId="89" priority="6" operator="equal">
      <formula>0</formula>
    </cfRule>
  </conditionalFormatting>
  <conditionalFormatting sqref="AK8:AL48">
    <cfRule type="cellIs" dxfId="88" priority="5" operator="equal">
      <formula>0</formula>
    </cfRule>
  </conditionalFormatting>
  <conditionalFormatting sqref="AM8:AM48">
    <cfRule type="expression" dxfId="87" priority="4">
      <formula>OR(AM8=0,AM8&gt;0)</formula>
    </cfRule>
  </conditionalFormatting>
  <conditionalFormatting sqref="AN8:AN48">
    <cfRule type="expression" dxfId="86" priority="3">
      <formula>OR(AN8=0,AN8&gt;0)</formula>
    </cfRule>
  </conditionalFormatting>
  <conditionalFormatting sqref="AO8:AO48">
    <cfRule type="expression" dxfId="85" priority="2">
      <formula>OR(AO8=0,AO8&gt;0)</formula>
    </cfRule>
  </conditionalFormatting>
  <conditionalFormatting sqref="AR8:AR48">
    <cfRule type="cellIs" dxfId="84" priority="1" operator="equal">
      <formula>0</formula>
    </cfRule>
  </conditionalFormatting>
  <pageMargins left="0.25" right="0.25" top="0.75" bottom="0.75" header="0.3" footer="0.3"/>
  <pageSetup paperSize="9" scale="3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51"/>
  <sheetViews>
    <sheetView workbookViewId="0">
      <pane xSplit="1" ySplit="7" topLeftCell="S8" activePane="bottomRight" state="frozen"/>
      <selection pane="topRight" activeCell="B1" sqref="B1"/>
      <selection pane="bottomLeft" activeCell="A8" sqref="A8"/>
      <selection pane="bottomRight" activeCell="AB31" sqref="AB31"/>
    </sheetView>
  </sheetViews>
  <sheetFormatPr defaultRowHeight="12"/>
  <cols>
    <col min="1" max="1" width="41" style="3" customWidth="1"/>
    <col min="2" max="2" width="12.5703125" style="1" customWidth="1"/>
    <col min="3" max="7" width="9.140625" style="1"/>
    <col min="8" max="8" width="14.140625" style="1" customWidth="1"/>
    <col min="9" max="9" width="5.7109375" style="1" customWidth="1"/>
    <col min="10" max="10" width="5.5703125" style="1" customWidth="1"/>
    <col min="11" max="11" width="5.42578125" style="1" customWidth="1"/>
    <col min="12" max="12" width="5.5703125" style="1" customWidth="1"/>
    <col min="13" max="13" width="4.5703125" style="1" customWidth="1"/>
    <col min="14" max="14" width="5" style="1" customWidth="1"/>
    <col min="15" max="15" width="5.7109375" style="1" customWidth="1"/>
    <col min="16" max="16" width="3.42578125" style="1" customWidth="1"/>
    <col min="17" max="18" width="9.140625" style="1"/>
    <col min="19" max="19" width="5.5703125" style="1" customWidth="1"/>
    <col min="20" max="20" width="5.28515625" style="1" customWidth="1"/>
    <col min="21" max="41" width="9.140625" style="1"/>
    <col min="42" max="42" width="11.5703125" style="1" customWidth="1"/>
    <col min="43" max="16384" width="9.140625" style="1"/>
  </cols>
  <sheetData>
    <row r="1" spans="1:44">
      <c r="A1" s="36" t="s">
        <v>89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</row>
    <row r="2" spans="1:44" ht="12" customHeight="1">
      <c r="A2" s="37" t="s">
        <v>85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</row>
    <row r="4" spans="1:44" s="4" customFormat="1" ht="21.75" customHeight="1">
      <c r="A4" s="38" t="s">
        <v>0</v>
      </c>
      <c r="B4" s="38" t="s">
        <v>86</v>
      </c>
      <c r="C4" s="41" t="s">
        <v>38</v>
      </c>
      <c r="D4" s="41"/>
      <c r="E4" s="41" t="s">
        <v>41</v>
      </c>
      <c r="F4" s="41"/>
      <c r="G4" s="41"/>
      <c r="H4" s="38" t="s">
        <v>45</v>
      </c>
      <c r="I4" s="41" t="s">
        <v>71</v>
      </c>
      <c r="J4" s="41"/>
      <c r="K4" s="41"/>
      <c r="L4" s="41"/>
      <c r="M4" s="41"/>
      <c r="N4" s="41"/>
      <c r="O4" s="41"/>
      <c r="P4" s="41"/>
      <c r="Q4" s="41"/>
      <c r="R4" s="41"/>
      <c r="S4" s="42" t="s">
        <v>75</v>
      </c>
      <c r="T4" s="43"/>
      <c r="U4" s="41" t="s">
        <v>53</v>
      </c>
      <c r="V4" s="41"/>
      <c r="W4" s="41"/>
      <c r="X4" s="41"/>
      <c r="Y4" s="41"/>
      <c r="Z4" s="41"/>
      <c r="AA4" s="46" t="s">
        <v>88</v>
      </c>
      <c r="AB4" s="47"/>
      <c r="AC4" s="47"/>
      <c r="AD4" s="47"/>
      <c r="AE4" s="47"/>
      <c r="AF4" s="47"/>
      <c r="AG4" s="47"/>
      <c r="AH4" s="47"/>
      <c r="AI4" s="47"/>
      <c r="AJ4" s="48"/>
      <c r="AK4" s="49" t="s">
        <v>78</v>
      </c>
      <c r="AL4" s="49"/>
      <c r="AM4" s="49"/>
      <c r="AN4" s="49"/>
      <c r="AO4" s="49"/>
      <c r="AP4" s="49"/>
      <c r="AQ4" s="49"/>
      <c r="AR4" s="49"/>
    </row>
    <row r="5" spans="1:44" s="4" customFormat="1" ht="33.75" customHeight="1">
      <c r="A5" s="39"/>
      <c r="B5" s="39"/>
      <c r="C5" s="50" t="s">
        <v>39</v>
      </c>
      <c r="D5" s="50" t="s">
        <v>40</v>
      </c>
      <c r="E5" s="50" t="s">
        <v>42</v>
      </c>
      <c r="F5" s="50" t="s">
        <v>43</v>
      </c>
      <c r="G5" s="38" t="s">
        <v>44</v>
      </c>
      <c r="H5" s="39"/>
      <c r="I5" s="53" t="s">
        <v>62</v>
      </c>
      <c r="J5" s="53"/>
      <c r="K5" s="53"/>
      <c r="L5" s="53"/>
      <c r="M5" s="53"/>
      <c r="N5" s="53"/>
      <c r="O5" s="53"/>
      <c r="P5" s="53"/>
      <c r="Q5" s="54" t="s">
        <v>69</v>
      </c>
      <c r="R5" s="54" t="s">
        <v>70</v>
      </c>
      <c r="S5" s="44"/>
      <c r="T5" s="45"/>
      <c r="U5" s="38" t="s">
        <v>54</v>
      </c>
      <c r="V5" s="38" t="s">
        <v>55</v>
      </c>
      <c r="W5" s="38" t="s">
        <v>56</v>
      </c>
      <c r="X5" s="38" t="s">
        <v>57</v>
      </c>
      <c r="Y5" s="38" t="s">
        <v>58</v>
      </c>
      <c r="Z5" s="38" t="s">
        <v>59</v>
      </c>
      <c r="AA5" s="38" t="s">
        <v>79</v>
      </c>
      <c r="AB5" s="38" t="s">
        <v>84</v>
      </c>
      <c r="AC5" s="38" t="s">
        <v>80</v>
      </c>
      <c r="AD5" s="38" t="s">
        <v>84</v>
      </c>
      <c r="AE5" s="38" t="s">
        <v>81</v>
      </c>
      <c r="AF5" s="38" t="s">
        <v>84</v>
      </c>
      <c r="AG5" s="38" t="s">
        <v>82</v>
      </c>
      <c r="AH5" s="38" t="s">
        <v>84</v>
      </c>
      <c r="AI5" s="38" t="s">
        <v>83</v>
      </c>
      <c r="AJ5" s="38" t="s">
        <v>84</v>
      </c>
      <c r="AK5" s="49"/>
      <c r="AL5" s="49"/>
      <c r="AM5" s="49"/>
      <c r="AN5" s="49"/>
      <c r="AO5" s="49"/>
      <c r="AP5" s="49"/>
      <c r="AQ5" s="49"/>
      <c r="AR5" s="49"/>
    </row>
    <row r="6" spans="1:44" s="4" customFormat="1" ht="24.75" customHeight="1">
      <c r="A6" s="39"/>
      <c r="B6" s="39"/>
      <c r="C6" s="51"/>
      <c r="D6" s="51"/>
      <c r="E6" s="51"/>
      <c r="F6" s="51"/>
      <c r="G6" s="39"/>
      <c r="H6" s="39"/>
      <c r="I6" s="53" t="s">
        <v>63</v>
      </c>
      <c r="J6" s="53"/>
      <c r="K6" s="53"/>
      <c r="L6" s="53"/>
      <c r="M6" s="53" t="s">
        <v>68</v>
      </c>
      <c r="N6" s="53"/>
      <c r="O6" s="53"/>
      <c r="P6" s="53"/>
      <c r="Q6" s="54"/>
      <c r="R6" s="54"/>
      <c r="S6" s="55" t="s">
        <v>76</v>
      </c>
      <c r="T6" s="55" t="s">
        <v>52</v>
      </c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57" t="s">
        <v>46</v>
      </c>
      <c r="AL6" s="57" t="s">
        <v>47</v>
      </c>
      <c r="AM6" s="57" t="s">
        <v>77</v>
      </c>
      <c r="AN6" s="57" t="s">
        <v>69</v>
      </c>
      <c r="AO6" s="57" t="s">
        <v>70</v>
      </c>
      <c r="AP6" s="57" t="s">
        <v>60</v>
      </c>
      <c r="AQ6" s="57" t="s">
        <v>61</v>
      </c>
      <c r="AR6" s="59" t="s">
        <v>87</v>
      </c>
    </row>
    <row r="7" spans="1:44" s="4" customFormat="1" ht="69.75" customHeight="1">
      <c r="A7" s="40"/>
      <c r="B7" s="40"/>
      <c r="C7" s="52"/>
      <c r="D7" s="52"/>
      <c r="E7" s="52"/>
      <c r="F7" s="52"/>
      <c r="G7" s="40"/>
      <c r="H7" s="40"/>
      <c r="I7" s="5" t="s">
        <v>64</v>
      </c>
      <c r="J7" s="5" t="s">
        <v>65</v>
      </c>
      <c r="K7" s="5" t="s">
        <v>66</v>
      </c>
      <c r="L7" s="5" t="s">
        <v>67</v>
      </c>
      <c r="M7" s="5" t="s">
        <v>64</v>
      </c>
      <c r="N7" s="5" t="s">
        <v>65</v>
      </c>
      <c r="O7" s="5" t="s">
        <v>66</v>
      </c>
      <c r="P7" s="5" t="s">
        <v>67</v>
      </c>
      <c r="Q7" s="54"/>
      <c r="R7" s="54"/>
      <c r="S7" s="56"/>
      <c r="T7" s="56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58"/>
      <c r="AL7" s="58"/>
      <c r="AM7" s="58"/>
      <c r="AN7" s="58"/>
      <c r="AO7" s="58"/>
      <c r="AP7" s="58"/>
      <c r="AQ7" s="58"/>
      <c r="AR7" s="59"/>
    </row>
    <row r="8" spans="1:44">
      <c r="A8" s="2" t="s">
        <v>1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34">
        <f>B8-C8-D8</f>
        <v>0</v>
      </c>
      <c r="AL8" s="34">
        <f>B8-E8-F8-G8</f>
        <v>0</v>
      </c>
      <c r="AM8" s="34">
        <f>B8-I8-J8-K8-L8-M8-N8-O8-P8</f>
        <v>0</v>
      </c>
      <c r="AN8" s="34">
        <f>B8-Q8</f>
        <v>0</v>
      </c>
      <c r="AO8" s="34">
        <f>B8-R8</f>
        <v>0</v>
      </c>
      <c r="AP8" s="34">
        <f>B8-S8-T8</f>
        <v>0</v>
      </c>
      <c r="AQ8" s="34">
        <f>B8-U8-V8-W8-X8-Y8-Z8</f>
        <v>0</v>
      </c>
      <c r="AR8" s="34">
        <f>B8-(SUM(AA8,AC8,AE8,AG8,AI8))</f>
        <v>0</v>
      </c>
    </row>
    <row r="9" spans="1:44">
      <c r="A9" s="2" t="s">
        <v>2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34">
        <f t="shared" ref="AK9:AK48" si="0">B9-C9-D9</f>
        <v>0</v>
      </c>
      <c r="AL9" s="34">
        <f t="shared" ref="AL9:AL48" si="1">B9-E9-F9-G9</f>
        <v>0</v>
      </c>
      <c r="AM9" s="34">
        <f t="shared" ref="AM9:AM48" si="2">B9-I9-J9-K9-L9-M9-N9-O9-P9</f>
        <v>0</v>
      </c>
      <c r="AN9" s="34">
        <f t="shared" ref="AN9:AN48" si="3">B9-Q9</f>
        <v>0</v>
      </c>
      <c r="AO9" s="34">
        <f t="shared" ref="AO9:AO48" si="4">B9-R9</f>
        <v>0</v>
      </c>
      <c r="AP9" s="34">
        <f t="shared" ref="AP9:AP48" si="5">B9-S9-T9</f>
        <v>0</v>
      </c>
      <c r="AQ9" s="34">
        <f t="shared" ref="AQ9:AQ48" si="6">B9-U9-V9-W9-X9-Y9-Z9</f>
        <v>0</v>
      </c>
      <c r="AR9" s="34">
        <f t="shared" ref="AR9:AR48" si="7">B9-(SUM(AA9,AC9,AE9,AG9,AI9))</f>
        <v>0</v>
      </c>
    </row>
    <row r="10" spans="1:44">
      <c r="A10" s="2" t="s">
        <v>3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34">
        <f t="shared" si="0"/>
        <v>0</v>
      </c>
      <c r="AL10" s="34">
        <f t="shared" si="1"/>
        <v>0</v>
      </c>
      <c r="AM10" s="34">
        <f t="shared" si="2"/>
        <v>0</v>
      </c>
      <c r="AN10" s="34">
        <f t="shared" si="3"/>
        <v>0</v>
      </c>
      <c r="AO10" s="34">
        <f t="shared" si="4"/>
        <v>0</v>
      </c>
      <c r="AP10" s="34">
        <f t="shared" si="5"/>
        <v>0</v>
      </c>
      <c r="AQ10" s="34">
        <f t="shared" si="6"/>
        <v>0</v>
      </c>
      <c r="AR10" s="34">
        <f t="shared" si="7"/>
        <v>0</v>
      </c>
    </row>
    <row r="11" spans="1:44">
      <c r="A11" s="2" t="s">
        <v>4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34">
        <f t="shared" si="0"/>
        <v>0</v>
      </c>
      <c r="AL11" s="34">
        <f t="shared" si="1"/>
        <v>0</v>
      </c>
      <c r="AM11" s="34">
        <f t="shared" si="2"/>
        <v>0</v>
      </c>
      <c r="AN11" s="34">
        <f t="shared" si="3"/>
        <v>0</v>
      </c>
      <c r="AO11" s="34">
        <f t="shared" si="4"/>
        <v>0</v>
      </c>
      <c r="AP11" s="34">
        <f t="shared" si="5"/>
        <v>0</v>
      </c>
      <c r="AQ11" s="34">
        <f t="shared" si="6"/>
        <v>0</v>
      </c>
      <c r="AR11" s="34">
        <f t="shared" si="7"/>
        <v>0</v>
      </c>
    </row>
    <row r="12" spans="1:44">
      <c r="A12" s="2" t="s">
        <v>5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34">
        <f t="shared" si="0"/>
        <v>0</v>
      </c>
      <c r="AL12" s="34">
        <f t="shared" si="1"/>
        <v>0</v>
      </c>
      <c r="AM12" s="34">
        <f t="shared" si="2"/>
        <v>0</v>
      </c>
      <c r="AN12" s="34">
        <f t="shared" si="3"/>
        <v>0</v>
      </c>
      <c r="AO12" s="34">
        <f t="shared" si="4"/>
        <v>0</v>
      </c>
      <c r="AP12" s="34">
        <f t="shared" si="5"/>
        <v>0</v>
      </c>
      <c r="AQ12" s="34">
        <f t="shared" si="6"/>
        <v>0</v>
      </c>
      <c r="AR12" s="34">
        <f t="shared" si="7"/>
        <v>0</v>
      </c>
    </row>
    <row r="13" spans="1:44">
      <c r="A13" s="2" t="s">
        <v>48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34">
        <f t="shared" si="0"/>
        <v>0</v>
      </c>
      <c r="AL13" s="34">
        <f t="shared" si="1"/>
        <v>0</v>
      </c>
      <c r="AM13" s="34">
        <f t="shared" si="2"/>
        <v>0</v>
      </c>
      <c r="AN13" s="34">
        <f t="shared" si="3"/>
        <v>0</v>
      </c>
      <c r="AO13" s="34">
        <f t="shared" si="4"/>
        <v>0</v>
      </c>
      <c r="AP13" s="34">
        <f t="shared" si="5"/>
        <v>0</v>
      </c>
      <c r="AQ13" s="34">
        <f t="shared" si="6"/>
        <v>0</v>
      </c>
      <c r="AR13" s="34">
        <f t="shared" si="7"/>
        <v>0</v>
      </c>
    </row>
    <row r="14" spans="1:44" ht="24">
      <c r="A14" s="2" t="s">
        <v>6</v>
      </c>
      <c r="B14" s="7">
        <v>2</v>
      </c>
      <c r="C14" s="7">
        <v>2</v>
      </c>
      <c r="D14" s="7"/>
      <c r="E14" s="7"/>
      <c r="F14" s="7"/>
      <c r="G14" s="7"/>
      <c r="H14" s="7"/>
      <c r="I14" s="7"/>
      <c r="J14" s="7"/>
      <c r="K14" s="7">
        <v>2</v>
      </c>
      <c r="L14" s="7"/>
      <c r="M14" s="7"/>
      <c r="N14" s="7"/>
      <c r="O14" s="7"/>
      <c r="P14" s="7"/>
      <c r="Q14" s="7"/>
      <c r="R14" s="7"/>
      <c r="S14" s="7">
        <v>2</v>
      </c>
      <c r="T14" s="7"/>
      <c r="U14" s="7"/>
      <c r="V14" s="7"/>
      <c r="W14" s="7"/>
      <c r="X14" s="7"/>
      <c r="Y14" s="7"/>
      <c r="Z14" s="7">
        <v>2</v>
      </c>
      <c r="AA14" s="7"/>
      <c r="AB14" s="7"/>
      <c r="AC14" s="7"/>
      <c r="AD14" s="7"/>
      <c r="AE14" s="7"/>
      <c r="AF14" s="7"/>
      <c r="AG14" s="7">
        <v>2</v>
      </c>
      <c r="AH14" s="7"/>
      <c r="AI14" s="7"/>
      <c r="AJ14" s="7"/>
      <c r="AK14" s="34">
        <f t="shared" si="0"/>
        <v>0</v>
      </c>
      <c r="AL14" s="34">
        <f t="shared" si="1"/>
        <v>2</v>
      </c>
      <c r="AM14" s="34">
        <f t="shared" si="2"/>
        <v>0</v>
      </c>
      <c r="AN14" s="34">
        <f t="shared" si="3"/>
        <v>2</v>
      </c>
      <c r="AO14" s="34">
        <f t="shared" si="4"/>
        <v>2</v>
      </c>
      <c r="AP14" s="34">
        <f t="shared" si="5"/>
        <v>0</v>
      </c>
      <c r="AQ14" s="34">
        <f t="shared" si="6"/>
        <v>0</v>
      </c>
      <c r="AR14" s="34">
        <f t="shared" si="7"/>
        <v>0</v>
      </c>
    </row>
    <row r="15" spans="1:44">
      <c r="A15" s="2" t="s">
        <v>7</v>
      </c>
      <c r="B15" s="7">
        <v>1</v>
      </c>
      <c r="C15" s="7">
        <v>1</v>
      </c>
      <c r="D15" s="7"/>
      <c r="E15" s="7"/>
      <c r="F15" s="7">
        <v>1</v>
      </c>
      <c r="G15" s="7"/>
      <c r="H15" s="7"/>
      <c r="I15" s="7"/>
      <c r="J15" s="7"/>
      <c r="K15" s="7">
        <v>1</v>
      </c>
      <c r="L15" s="7"/>
      <c r="M15" s="7"/>
      <c r="N15" s="7"/>
      <c r="O15" s="7"/>
      <c r="P15" s="7"/>
      <c r="Q15" s="7"/>
      <c r="R15" s="7"/>
      <c r="S15" s="7">
        <v>1</v>
      </c>
      <c r="T15" s="7"/>
      <c r="U15" s="7"/>
      <c r="V15" s="7"/>
      <c r="W15" s="7"/>
      <c r="X15" s="7"/>
      <c r="Y15" s="7">
        <v>1</v>
      </c>
      <c r="Z15" s="7"/>
      <c r="AA15" s="7"/>
      <c r="AB15" s="7"/>
      <c r="AC15" s="7"/>
      <c r="AD15" s="7"/>
      <c r="AE15" s="7"/>
      <c r="AF15" s="7"/>
      <c r="AG15" s="7">
        <v>1</v>
      </c>
      <c r="AH15" s="7"/>
      <c r="AI15" s="7"/>
      <c r="AJ15" s="7"/>
      <c r="AK15" s="34">
        <f t="shared" si="0"/>
        <v>0</v>
      </c>
      <c r="AL15" s="34">
        <f t="shared" si="1"/>
        <v>0</v>
      </c>
      <c r="AM15" s="34">
        <f t="shared" si="2"/>
        <v>0</v>
      </c>
      <c r="AN15" s="34">
        <f t="shared" si="3"/>
        <v>1</v>
      </c>
      <c r="AO15" s="34">
        <f t="shared" si="4"/>
        <v>1</v>
      </c>
      <c r="AP15" s="34">
        <f t="shared" si="5"/>
        <v>0</v>
      </c>
      <c r="AQ15" s="34">
        <f t="shared" si="6"/>
        <v>0</v>
      </c>
      <c r="AR15" s="34">
        <f t="shared" si="7"/>
        <v>0</v>
      </c>
    </row>
    <row r="16" spans="1:44">
      <c r="A16" s="2" t="s">
        <v>8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34">
        <f t="shared" si="0"/>
        <v>0</v>
      </c>
      <c r="AL16" s="34">
        <f t="shared" si="1"/>
        <v>0</v>
      </c>
      <c r="AM16" s="34">
        <f t="shared" si="2"/>
        <v>0</v>
      </c>
      <c r="AN16" s="34">
        <f t="shared" si="3"/>
        <v>0</v>
      </c>
      <c r="AO16" s="34">
        <f t="shared" si="4"/>
        <v>0</v>
      </c>
      <c r="AP16" s="34">
        <f t="shared" si="5"/>
        <v>0</v>
      </c>
      <c r="AQ16" s="34">
        <f t="shared" si="6"/>
        <v>0</v>
      </c>
      <c r="AR16" s="34">
        <f t="shared" si="7"/>
        <v>0</v>
      </c>
    </row>
    <row r="17" spans="1:44">
      <c r="A17" s="2" t="s">
        <v>9</v>
      </c>
      <c r="B17" s="7">
        <v>1</v>
      </c>
      <c r="C17" s="7">
        <v>1</v>
      </c>
      <c r="D17" s="7"/>
      <c r="E17" s="7"/>
      <c r="F17" s="7">
        <v>1</v>
      </c>
      <c r="G17" s="7"/>
      <c r="H17" s="7"/>
      <c r="I17" s="7"/>
      <c r="J17" s="7"/>
      <c r="K17" s="7">
        <v>1</v>
      </c>
      <c r="L17" s="7"/>
      <c r="M17" s="7"/>
      <c r="N17" s="7"/>
      <c r="O17" s="7"/>
      <c r="P17" s="7"/>
      <c r="Q17" s="7"/>
      <c r="R17" s="7"/>
      <c r="S17" s="7"/>
      <c r="T17" s="7">
        <v>1</v>
      </c>
      <c r="U17" s="7"/>
      <c r="V17" s="7"/>
      <c r="W17" s="7"/>
      <c r="X17" s="7"/>
      <c r="Y17" s="7">
        <v>1</v>
      </c>
      <c r="Z17" s="7"/>
      <c r="AA17" s="7"/>
      <c r="AB17" s="7"/>
      <c r="AC17" s="7"/>
      <c r="AD17" s="7"/>
      <c r="AE17" s="7"/>
      <c r="AF17" s="7"/>
      <c r="AG17" s="7">
        <v>1</v>
      </c>
      <c r="AH17" s="7"/>
      <c r="AI17" s="7"/>
      <c r="AJ17" s="7"/>
      <c r="AK17" s="34">
        <f t="shared" si="0"/>
        <v>0</v>
      </c>
      <c r="AL17" s="34">
        <f t="shared" si="1"/>
        <v>0</v>
      </c>
      <c r="AM17" s="34">
        <f t="shared" si="2"/>
        <v>0</v>
      </c>
      <c r="AN17" s="34">
        <f t="shared" si="3"/>
        <v>1</v>
      </c>
      <c r="AO17" s="34">
        <f t="shared" si="4"/>
        <v>1</v>
      </c>
      <c r="AP17" s="34">
        <f t="shared" si="5"/>
        <v>0</v>
      </c>
      <c r="AQ17" s="34">
        <f t="shared" si="6"/>
        <v>0</v>
      </c>
      <c r="AR17" s="34">
        <f t="shared" si="7"/>
        <v>0</v>
      </c>
    </row>
    <row r="18" spans="1:44">
      <c r="A18" s="2" t="s">
        <v>10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34">
        <f t="shared" si="0"/>
        <v>0</v>
      </c>
      <c r="AL18" s="34">
        <f t="shared" si="1"/>
        <v>0</v>
      </c>
      <c r="AM18" s="34">
        <f t="shared" si="2"/>
        <v>0</v>
      </c>
      <c r="AN18" s="34">
        <f t="shared" si="3"/>
        <v>0</v>
      </c>
      <c r="AO18" s="34">
        <f t="shared" si="4"/>
        <v>0</v>
      </c>
      <c r="AP18" s="34">
        <f t="shared" si="5"/>
        <v>0</v>
      </c>
      <c r="AQ18" s="34">
        <f t="shared" si="6"/>
        <v>0</v>
      </c>
      <c r="AR18" s="34">
        <f t="shared" si="7"/>
        <v>0</v>
      </c>
    </row>
    <row r="19" spans="1:44">
      <c r="A19" s="2" t="s">
        <v>11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34">
        <f t="shared" si="0"/>
        <v>0</v>
      </c>
      <c r="AL19" s="34">
        <f t="shared" si="1"/>
        <v>0</v>
      </c>
      <c r="AM19" s="34">
        <f t="shared" si="2"/>
        <v>0</v>
      </c>
      <c r="AN19" s="34">
        <f t="shared" si="3"/>
        <v>0</v>
      </c>
      <c r="AO19" s="34">
        <f t="shared" si="4"/>
        <v>0</v>
      </c>
      <c r="AP19" s="34">
        <f t="shared" si="5"/>
        <v>0</v>
      </c>
      <c r="AQ19" s="34">
        <f t="shared" si="6"/>
        <v>0</v>
      </c>
      <c r="AR19" s="34">
        <f t="shared" si="7"/>
        <v>0</v>
      </c>
    </row>
    <row r="20" spans="1:44">
      <c r="A20" s="2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34">
        <f t="shared" si="0"/>
        <v>0</v>
      </c>
      <c r="AL20" s="34">
        <f t="shared" si="1"/>
        <v>0</v>
      </c>
      <c r="AM20" s="34">
        <f t="shared" si="2"/>
        <v>0</v>
      </c>
      <c r="AN20" s="34">
        <f t="shared" si="3"/>
        <v>0</v>
      </c>
      <c r="AO20" s="34">
        <f t="shared" si="4"/>
        <v>0</v>
      </c>
      <c r="AP20" s="34">
        <f t="shared" si="5"/>
        <v>0</v>
      </c>
      <c r="AQ20" s="34">
        <f t="shared" si="6"/>
        <v>0</v>
      </c>
      <c r="AR20" s="34">
        <f t="shared" si="7"/>
        <v>0</v>
      </c>
    </row>
    <row r="21" spans="1:44">
      <c r="A21" s="2" t="s">
        <v>49</v>
      </c>
      <c r="B21" s="7">
        <v>1</v>
      </c>
      <c r="C21" s="7">
        <v>1</v>
      </c>
      <c r="D21" s="7"/>
      <c r="E21" s="7"/>
      <c r="F21" s="7"/>
      <c r="G21" s="7">
        <v>1</v>
      </c>
      <c r="H21" s="7"/>
      <c r="I21" s="7"/>
      <c r="J21" s="7"/>
      <c r="K21" s="7">
        <v>1</v>
      </c>
      <c r="L21" s="7"/>
      <c r="M21" s="7"/>
      <c r="N21" s="7"/>
      <c r="O21" s="7"/>
      <c r="P21" s="7"/>
      <c r="Q21" s="7"/>
      <c r="R21" s="7"/>
      <c r="S21" s="7">
        <v>1</v>
      </c>
      <c r="T21" s="7"/>
      <c r="U21" s="7"/>
      <c r="V21" s="7"/>
      <c r="W21" s="7"/>
      <c r="X21" s="7"/>
      <c r="Y21" s="7">
        <v>1</v>
      </c>
      <c r="Z21" s="7"/>
      <c r="AA21" s="7"/>
      <c r="AB21" s="7"/>
      <c r="AC21" s="7"/>
      <c r="AD21" s="7"/>
      <c r="AE21" s="7">
        <v>1</v>
      </c>
      <c r="AF21" s="7">
        <v>1</v>
      </c>
      <c r="AG21" s="7"/>
      <c r="AH21" s="7"/>
      <c r="AI21" s="7"/>
      <c r="AJ21" s="7"/>
      <c r="AK21" s="34">
        <f t="shared" si="0"/>
        <v>0</v>
      </c>
      <c r="AL21" s="34">
        <f t="shared" si="1"/>
        <v>0</v>
      </c>
      <c r="AM21" s="34">
        <f t="shared" si="2"/>
        <v>0</v>
      </c>
      <c r="AN21" s="34">
        <f t="shared" si="3"/>
        <v>1</v>
      </c>
      <c r="AO21" s="34">
        <f t="shared" si="4"/>
        <v>1</v>
      </c>
      <c r="AP21" s="34">
        <f t="shared" si="5"/>
        <v>0</v>
      </c>
      <c r="AQ21" s="34">
        <f t="shared" si="6"/>
        <v>0</v>
      </c>
      <c r="AR21" s="34">
        <f t="shared" si="7"/>
        <v>0</v>
      </c>
    </row>
    <row r="22" spans="1:44">
      <c r="A22" s="2" t="s">
        <v>13</v>
      </c>
      <c r="B22" s="7">
        <v>1</v>
      </c>
      <c r="C22" s="7">
        <v>1</v>
      </c>
      <c r="D22" s="7"/>
      <c r="E22" s="7"/>
      <c r="F22" s="7"/>
      <c r="G22" s="7">
        <v>1</v>
      </c>
      <c r="H22" s="7"/>
      <c r="I22" s="7"/>
      <c r="J22" s="7"/>
      <c r="K22" s="7">
        <v>1</v>
      </c>
      <c r="L22" s="7"/>
      <c r="M22" s="7"/>
      <c r="N22" s="7"/>
      <c r="O22" s="7"/>
      <c r="P22" s="7"/>
      <c r="Q22" s="7"/>
      <c r="R22" s="7"/>
      <c r="S22" s="7">
        <v>1</v>
      </c>
      <c r="T22" s="7"/>
      <c r="U22" s="7"/>
      <c r="V22" s="7"/>
      <c r="W22" s="7"/>
      <c r="X22" s="7"/>
      <c r="Y22" s="7">
        <v>1</v>
      </c>
      <c r="Z22" s="7"/>
      <c r="AA22" s="7"/>
      <c r="AB22" s="7"/>
      <c r="AC22" s="7"/>
      <c r="AD22" s="7"/>
      <c r="AE22" s="7">
        <v>1</v>
      </c>
      <c r="AF22" s="7">
        <v>1</v>
      </c>
      <c r="AG22" s="7"/>
      <c r="AH22" s="7"/>
      <c r="AI22" s="7"/>
      <c r="AJ22" s="7"/>
      <c r="AK22" s="34">
        <f t="shared" si="0"/>
        <v>0</v>
      </c>
      <c r="AL22" s="34">
        <f t="shared" si="1"/>
        <v>0</v>
      </c>
      <c r="AM22" s="34">
        <f t="shared" si="2"/>
        <v>0</v>
      </c>
      <c r="AN22" s="34">
        <f t="shared" si="3"/>
        <v>1</v>
      </c>
      <c r="AO22" s="34">
        <f t="shared" si="4"/>
        <v>1</v>
      </c>
      <c r="AP22" s="34">
        <f t="shared" si="5"/>
        <v>0</v>
      </c>
      <c r="AQ22" s="34">
        <f t="shared" si="6"/>
        <v>0</v>
      </c>
      <c r="AR22" s="34">
        <f t="shared" si="7"/>
        <v>0</v>
      </c>
    </row>
    <row r="23" spans="1:44">
      <c r="A23" s="2" t="s">
        <v>14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34">
        <f t="shared" si="0"/>
        <v>0</v>
      </c>
      <c r="AL23" s="34">
        <f t="shared" si="1"/>
        <v>0</v>
      </c>
      <c r="AM23" s="34">
        <f t="shared" si="2"/>
        <v>0</v>
      </c>
      <c r="AN23" s="34">
        <f t="shared" si="3"/>
        <v>0</v>
      </c>
      <c r="AO23" s="34">
        <f t="shared" si="4"/>
        <v>0</v>
      </c>
      <c r="AP23" s="34">
        <f t="shared" si="5"/>
        <v>0</v>
      </c>
      <c r="AQ23" s="34">
        <f t="shared" si="6"/>
        <v>0</v>
      </c>
      <c r="AR23" s="34">
        <f t="shared" si="7"/>
        <v>0</v>
      </c>
    </row>
    <row r="24" spans="1:44">
      <c r="A24" s="2" t="s">
        <v>50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34">
        <f t="shared" si="0"/>
        <v>0</v>
      </c>
      <c r="AL24" s="34">
        <f t="shared" si="1"/>
        <v>0</v>
      </c>
      <c r="AM24" s="34">
        <f t="shared" si="2"/>
        <v>0</v>
      </c>
      <c r="AN24" s="34">
        <f t="shared" si="3"/>
        <v>0</v>
      </c>
      <c r="AO24" s="34">
        <f t="shared" si="4"/>
        <v>0</v>
      </c>
      <c r="AP24" s="34">
        <f t="shared" si="5"/>
        <v>0</v>
      </c>
      <c r="AQ24" s="34">
        <f t="shared" si="6"/>
        <v>0</v>
      </c>
      <c r="AR24" s="34">
        <f t="shared" si="7"/>
        <v>0</v>
      </c>
    </row>
    <row r="25" spans="1:44">
      <c r="A25" s="2" t="s">
        <v>15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34">
        <f t="shared" si="0"/>
        <v>0</v>
      </c>
      <c r="AL25" s="34">
        <f t="shared" si="1"/>
        <v>0</v>
      </c>
      <c r="AM25" s="34">
        <f t="shared" si="2"/>
        <v>0</v>
      </c>
      <c r="AN25" s="34">
        <f t="shared" si="3"/>
        <v>0</v>
      </c>
      <c r="AO25" s="34">
        <f t="shared" si="4"/>
        <v>0</v>
      </c>
      <c r="AP25" s="34">
        <f t="shared" si="5"/>
        <v>0</v>
      </c>
      <c r="AQ25" s="34">
        <f t="shared" si="6"/>
        <v>0</v>
      </c>
      <c r="AR25" s="34">
        <f t="shared" si="7"/>
        <v>0</v>
      </c>
    </row>
    <row r="26" spans="1:44">
      <c r="A26" s="2" t="s">
        <v>16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34">
        <f t="shared" si="0"/>
        <v>0</v>
      </c>
      <c r="AL26" s="34">
        <f t="shared" si="1"/>
        <v>0</v>
      </c>
      <c r="AM26" s="34">
        <f t="shared" si="2"/>
        <v>0</v>
      </c>
      <c r="AN26" s="34">
        <f t="shared" si="3"/>
        <v>0</v>
      </c>
      <c r="AO26" s="34">
        <f t="shared" si="4"/>
        <v>0</v>
      </c>
      <c r="AP26" s="34">
        <f t="shared" si="5"/>
        <v>0</v>
      </c>
      <c r="AQ26" s="34">
        <f t="shared" si="6"/>
        <v>0</v>
      </c>
      <c r="AR26" s="34">
        <f t="shared" si="7"/>
        <v>0</v>
      </c>
    </row>
    <row r="27" spans="1:44">
      <c r="A27" s="2" t="s">
        <v>51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34">
        <f t="shared" si="0"/>
        <v>0</v>
      </c>
      <c r="AL27" s="34">
        <f t="shared" si="1"/>
        <v>0</v>
      </c>
      <c r="AM27" s="34">
        <f t="shared" si="2"/>
        <v>0</v>
      </c>
      <c r="AN27" s="34">
        <f t="shared" si="3"/>
        <v>0</v>
      </c>
      <c r="AO27" s="34">
        <f t="shared" si="4"/>
        <v>0</v>
      </c>
      <c r="AP27" s="34">
        <f t="shared" si="5"/>
        <v>0</v>
      </c>
      <c r="AQ27" s="34">
        <f t="shared" si="6"/>
        <v>0</v>
      </c>
      <c r="AR27" s="34">
        <f t="shared" si="7"/>
        <v>0</v>
      </c>
    </row>
    <row r="28" spans="1:44">
      <c r="A28" s="2" t="s">
        <v>17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34">
        <f t="shared" si="0"/>
        <v>0</v>
      </c>
      <c r="AL28" s="34">
        <f t="shared" si="1"/>
        <v>0</v>
      </c>
      <c r="AM28" s="34">
        <f t="shared" si="2"/>
        <v>0</v>
      </c>
      <c r="AN28" s="34">
        <f t="shared" si="3"/>
        <v>0</v>
      </c>
      <c r="AO28" s="34">
        <f t="shared" si="4"/>
        <v>0</v>
      </c>
      <c r="AP28" s="34">
        <f t="shared" si="5"/>
        <v>0</v>
      </c>
      <c r="AQ28" s="34">
        <f t="shared" si="6"/>
        <v>0</v>
      </c>
      <c r="AR28" s="34">
        <f t="shared" si="7"/>
        <v>0</v>
      </c>
    </row>
    <row r="29" spans="1:44">
      <c r="A29" s="2" t="s">
        <v>18</v>
      </c>
      <c r="B29" s="7">
        <v>1</v>
      </c>
      <c r="C29" s="7"/>
      <c r="D29" s="7">
        <v>1</v>
      </c>
      <c r="E29" s="7"/>
      <c r="F29" s="7">
        <v>1</v>
      </c>
      <c r="G29" s="7"/>
      <c r="H29" s="7"/>
      <c r="I29" s="7"/>
      <c r="J29" s="7"/>
      <c r="K29" s="7"/>
      <c r="L29" s="7"/>
      <c r="M29" s="7"/>
      <c r="N29" s="7"/>
      <c r="O29" s="7">
        <v>1</v>
      </c>
      <c r="P29" s="7"/>
      <c r="Q29" s="7"/>
      <c r="R29" s="7">
        <v>1</v>
      </c>
      <c r="S29" s="7">
        <v>1</v>
      </c>
      <c r="T29" s="7"/>
      <c r="U29" s="7"/>
      <c r="V29" s="7"/>
      <c r="W29" s="7"/>
      <c r="X29" s="7">
        <v>1</v>
      </c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34">
        <f t="shared" si="0"/>
        <v>0</v>
      </c>
      <c r="AL29" s="34">
        <f t="shared" si="1"/>
        <v>0</v>
      </c>
      <c r="AM29" s="34">
        <f t="shared" si="2"/>
        <v>0</v>
      </c>
      <c r="AN29" s="34">
        <f t="shared" si="3"/>
        <v>1</v>
      </c>
      <c r="AO29" s="34">
        <f t="shared" si="4"/>
        <v>0</v>
      </c>
      <c r="AP29" s="34">
        <f t="shared" si="5"/>
        <v>0</v>
      </c>
      <c r="AQ29" s="34">
        <f t="shared" si="6"/>
        <v>0</v>
      </c>
      <c r="AR29" s="34">
        <f t="shared" si="7"/>
        <v>1</v>
      </c>
    </row>
    <row r="30" spans="1:44">
      <c r="A30" s="2" t="s">
        <v>19</v>
      </c>
      <c r="B30" s="7">
        <v>1</v>
      </c>
      <c r="C30" s="7">
        <v>1</v>
      </c>
      <c r="D30" s="7"/>
      <c r="E30" s="7"/>
      <c r="F30" s="7">
        <v>1</v>
      </c>
      <c r="G30" s="7"/>
      <c r="H30" s="7"/>
      <c r="I30" s="7"/>
      <c r="J30" s="7"/>
      <c r="K30" s="7">
        <v>1</v>
      </c>
      <c r="L30" s="7"/>
      <c r="M30" s="7"/>
      <c r="N30" s="7"/>
      <c r="O30" s="7"/>
      <c r="P30" s="7"/>
      <c r="Q30" s="7"/>
      <c r="R30" s="7"/>
      <c r="S30" s="7"/>
      <c r="T30" s="7">
        <v>1</v>
      </c>
      <c r="U30" s="7"/>
      <c r="V30" s="7"/>
      <c r="W30" s="7"/>
      <c r="X30" s="7"/>
      <c r="Y30" s="7">
        <v>1</v>
      </c>
      <c r="Z30" s="7"/>
      <c r="AA30" s="7"/>
      <c r="AB30" s="7"/>
      <c r="AC30" s="7">
        <v>1</v>
      </c>
      <c r="AD30" s="7"/>
      <c r="AE30" s="7"/>
      <c r="AF30" s="7"/>
      <c r="AG30" s="7"/>
      <c r="AH30" s="7"/>
      <c r="AI30" s="7"/>
      <c r="AJ30" s="7"/>
      <c r="AK30" s="34">
        <f t="shared" si="0"/>
        <v>0</v>
      </c>
      <c r="AL30" s="34">
        <f t="shared" si="1"/>
        <v>0</v>
      </c>
      <c r="AM30" s="34">
        <f t="shared" si="2"/>
        <v>0</v>
      </c>
      <c r="AN30" s="34">
        <f t="shared" si="3"/>
        <v>1</v>
      </c>
      <c r="AO30" s="34">
        <f t="shared" si="4"/>
        <v>1</v>
      </c>
      <c r="AP30" s="34">
        <f t="shared" si="5"/>
        <v>0</v>
      </c>
      <c r="AQ30" s="34">
        <f t="shared" si="6"/>
        <v>0</v>
      </c>
      <c r="AR30" s="34">
        <f t="shared" si="7"/>
        <v>0</v>
      </c>
    </row>
    <row r="31" spans="1:44">
      <c r="A31" s="2" t="s">
        <v>20</v>
      </c>
      <c r="B31" s="7">
        <v>1</v>
      </c>
      <c r="C31" s="7"/>
      <c r="D31" s="7">
        <v>1</v>
      </c>
      <c r="E31" s="7"/>
      <c r="F31" s="7"/>
      <c r="G31" s="7">
        <v>1</v>
      </c>
      <c r="H31" s="7"/>
      <c r="I31" s="7"/>
      <c r="J31" s="7"/>
      <c r="K31" s="7">
        <v>1</v>
      </c>
      <c r="L31" s="7"/>
      <c r="M31" s="7"/>
      <c r="N31" s="7"/>
      <c r="O31" s="7"/>
      <c r="P31" s="7"/>
      <c r="Q31" s="7"/>
      <c r="R31" s="7"/>
      <c r="S31" s="7"/>
      <c r="T31" s="7">
        <v>1</v>
      </c>
      <c r="U31" s="7"/>
      <c r="V31" s="7"/>
      <c r="W31" s="7"/>
      <c r="X31" s="7"/>
      <c r="Y31" s="7"/>
      <c r="Z31" s="7">
        <v>1</v>
      </c>
      <c r="AA31" s="7">
        <v>1</v>
      </c>
      <c r="AB31" s="7">
        <v>1</v>
      </c>
      <c r="AC31" s="7"/>
      <c r="AD31" s="7"/>
      <c r="AE31" s="7"/>
      <c r="AF31" s="7"/>
      <c r="AG31" s="7"/>
      <c r="AH31" s="7"/>
      <c r="AI31" s="7"/>
      <c r="AJ31" s="7"/>
      <c r="AK31" s="34">
        <f t="shared" si="0"/>
        <v>0</v>
      </c>
      <c r="AL31" s="34">
        <f t="shared" si="1"/>
        <v>0</v>
      </c>
      <c r="AM31" s="34">
        <f t="shared" si="2"/>
        <v>0</v>
      </c>
      <c r="AN31" s="34">
        <f t="shared" si="3"/>
        <v>1</v>
      </c>
      <c r="AO31" s="34">
        <f t="shared" si="4"/>
        <v>1</v>
      </c>
      <c r="AP31" s="34">
        <f t="shared" si="5"/>
        <v>0</v>
      </c>
      <c r="AQ31" s="34">
        <f t="shared" si="6"/>
        <v>0</v>
      </c>
      <c r="AR31" s="34">
        <f t="shared" si="7"/>
        <v>0</v>
      </c>
    </row>
    <row r="32" spans="1:44" ht="24">
      <c r="A32" s="2" t="s">
        <v>21</v>
      </c>
      <c r="B32" s="7">
        <v>1</v>
      </c>
      <c r="C32" s="7">
        <v>1</v>
      </c>
      <c r="D32" s="7"/>
      <c r="E32" s="7"/>
      <c r="F32" s="7"/>
      <c r="G32" s="7"/>
      <c r="H32" s="7"/>
      <c r="I32" s="7"/>
      <c r="J32" s="7"/>
      <c r="K32" s="7">
        <v>1</v>
      </c>
      <c r="L32" s="7"/>
      <c r="M32" s="7"/>
      <c r="N32" s="7"/>
      <c r="O32" s="7"/>
      <c r="P32" s="7"/>
      <c r="Q32" s="7"/>
      <c r="R32" s="7"/>
      <c r="S32" s="7"/>
      <c r="T32" s="7">
        <v>1</v>
      </c>
      <c r="U32" s="7"/>
      <c r="V32" s="7"/>
      <c r="W32" s="7"/>
      <c r="X32" s="7">
        <v>1</v>
      </c>
      <c r="Y32" s="7"/>
      <c r="Z32" s="7"/>
      <c r="AA32" s="7"/>
      <c r="AB32" s="7"/>
      <c r="AC32" s="7">
        <v>1</v>
      </c>
      <c r="AD32" s="7"/>
      <c r="AE32" s="7"/>
      <c r="AF32" s="7"/>
      <c r="AG32" s="7"/>
      <c r="AH32" s="7"/>
      <c r="AI32" s="7"/>
      <c r="AJ32" s="7"/>
      <c r="AK32" s="34">
        <f t="shared" si="0"/>
        <v>0</v>
      </c>
      <c r="AL32" s="34">
        <f t="shared" si="1"/>
        <v>1</v>
      </c>
      <c r="AM32" s="34">
        <f t="shared" si="2"/>
        <v>0</v>
      </c>
      <c r="AN32" s="34">
        <f t="shared" si="3"/>
        <v>1</v>
      </c>
      <c r="AO32" s="34">
        <f t="shared" si="4"/>
        <v>1</v>
      </c>
      <c r="AP32" s="34">
        <f t="shared" si="5"/>
        <v>0</v>
      </c>
      <c r="AQ32" s="34">
        <f t="shared" si="6"/>
        <v>0</v>
      </c>
      <c r="AR32" s="34">
        <f t="shared" si="7"/>
        <v>0</v>
      </c>
    </row>
    <row r="33" spans="1:44">
      <c r="A33" s="2" t="s">
        <v>22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34">
        <f t="shared" si="0"/>
        <v>0</v>
      </c>
      <c r="AL33" s="34">
        <f t="shared" si="1"/>
        <v>0</v>
      </c>
      <c r="AM33" s="34">
        <f t="shared" si="2"/>
        <v>0</v>
      </c>
      <c r="AN33" s="34">
        <f t="shared" si="3"/>
        <v>0</v>
      </c>
      <c r="AO33" s="34">
        <f t="shared" si="4"/>
        <v>0</v>
      </c>
      <c r="AP33" s="34">
        <f t="shared" si="5"/>
        <v>0</v>
      </c>
      <c r="AQ33" s="34">
        <f t="shared" si="6"/>
        <v>0</v>
      </c>
      <c r="AR33" s="34">
        <f t="shared" si="7"/>
        <v>0</v>
      </c>
    </row>
    <row r="34" spans="1:44">
      <c r="A34" s="2" t="s">
        <v>23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34">
        <f t="shared" si="0"/>
        <v>0</v>
      </c>
      <c r="AL34" s="34">
        <f t="shared" si="1"/>
        <v>0</v>
      </c>
      <c r="AM34" s="34">
        <f t="shared" si="2"/>
        <v>0</v>
      </c>
      <c r="AN34" s="34">
        <f t="shared" si="3"/>
        <v>0</v>
      </c>
      <c r="AO34" s="34">
        <f t="shared" si="4"/>
        <v>0</v>
      </c>
      <c r="AP34" s="34">
        <f t="shared" si="5"/>
        <v>0</v>
      </c>
      <c r="AQ34" s="34">
        <f t="shared" si="6"/>
        <v>0</v>
      </c>
      <c r="AR34" s="34">
        <f t="shared" si="7"/>
        <v>0</v>
      </c>
    </row>
    <row r="35" spans="1:44">
      <c r="A35" s="2" t="s">
        <v>24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34">
        <f t="shared" si="0"/>
        <v>0</v>
      </c>
      <c r="AL35" s="34">
        <f t="shared" si="1"/>
        <v>0</v>
      </c>
      <c r="AM35" s="34">
        <f t="shared" si="2"/>
        <v>0</v>
      </c>
      <c r="AN35" s="34">
        <f t="shared" si="3"/>
        <v>0</v>
      </c>
      <c r="AO35" s="34">
        <f t="shared" si="4"/>
        <v>0</v>
      </c>
      <c r="AP35" s="34">
        <f t="shared" si="5"/>
        <v>0</v>
      </c>
      <c r="AQ35" s="34">
        <f t="shared" si="6"/>
        <v>0</v>
      </c>
      <c r="AR35" s="34">
        <f t="shared" si="7"/>
        <v>0</v>
      </c>
    </row>
    <row r="36" spans="1:44">
      <c r="A36" s="2" t="s">
        <v>25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34">
        <f t="shared" si="0"/>
        <v>0</v>
      </c>
      <c r="AL36" s="34">
        <f t="shared" si="1"/>
        <v>0</v>
      </c>
      <c r="AM36" s="34">
        <f t="shared" si="2"/>
        <v>0</v>
      </c>
      <c r="AN36" s="34">
        <f t="shared" si="3"/>
        <v>0</v>
      </c>
      <c r="AO36" s="34">
        <f t="shared" si="4"/>
        <v>0</v>
      </c>
      <c r="AP36" s="34">
        <f t="shared" si="5"/>
        <v>0</v>
      </c>
      <c r="AQ36" s="34">
        <f t="shared" si="6"/>
        <v>0</v>
      </c>
      <c r="AR36" s="34">
        <f t="shared" si="7"/>
        <v>0</v>
      </c>
    </row>
    <row r="37" spans="1:44">
      <c r="A37" s="2" t="s">
        <v>26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34">
        <f t="shared" si="0"/>
        <v>0</v>
      </c>
      <c r="AL37" s="34">
        <f t="shared" si="1"/>
        <v>0</v>
      </c>
      <c r="AM37" s="34">
        <f t="shared" si="2"/>
        <v>0</v>
      </c>
      <c r="AN37" s="34">
        <f t="shared" si="3"/>
        <v>0</v>
      </c>
      <c r="AO37" s="34">
        <f t="shared" si="4"/>
        <v>0</v>
      </c>
      <c r="AP37" s="34">
        <f t="shared" si="5"/>
        <v>0</v>
      </c>
      <c r="AQ37" s="34">
        <f t="shared" si="6"/>
        <v>0</v>
      </c>
      <c r="AR37" s="34">
        <f t="shared" si="7"/>
        <v>0</v>
      </c>
    </row>
    <row r="38" spans="1:44">
      <c r="A38" s="2" t="s">
        <v>27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34">
        <f t="shared" si="0"/>
        <v>0</v>
      </c>
      <c r="AL38" s="34">
        <f t="shared" si="1"/>
        <v>0</v>
      </c>
      <c r="AM38" s="34">
        <f t="shared" si="2"/>
        <v>0</v>
      </c>
      <c r="AN38" s="34">
        <f t="shared" si="3"/>
        <v>0</v>
      </c>
      <c r="AO38" s="34">
        <f t="shared" si="4"/>
        <v>0</v>
      </c>
      <c r="AP38" s="34">
        <f t="shared" si="5"/>
        <v>0</v>
      </c>
      <c r="AQ38" s="34">
        <f t="shared" si="6"/>
        <v>0</v>
      </c>
      <c r="AR38" s="34">
        <f t="shared" si="7"/>
        <v>0</v>
      </c>
    </row>
    <row r="39" spans="1:44">
      <c r="A39" s="2" t="s">
        <v>28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34">
        <f t="shared" si="0"/>
        <v>0</v>
      </c>
      <c r="AL39" s="34">
        <f t="shared" si="1"/>
        <v>0</v>
      </c>
      <c r="AM39" s="34">
        <f t="shared" si="2"/>
        <v>0</v>
      </c>
      <c r="AN39" s="34">
        <f t="shared" si="3"/>
        <v>0</v>
      </c>
      <c r="AO39" s="34">
        <f t="shared" si="4"/>
        <v>0</v>
      </c>
      <c r="AP39" s="34">
        <f t="shared" si="5"/>
        <v>0</v>
      </c>
      <c r="AQ39" s="34">
        <f t="shared" si="6"/>
        <v>0</v>
      </c>
      <c r="AR39" s="34">
        <f t="shared" si="7"/>
        <v>0</v>
      </c>
    </row>
    <row r="40" spans="1:44">
      <c r="A40" s="2" t="s">
        <v>29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34">
        <f t="shared" si="0"/>
        <v>0</v>
      </c>
      <c r="AL40" s="34">
        <f t="shared" si="1"/>
        <v>0</v>
      </c>
      <c r="AM40" s="34">
        <f t="shared" si="2"/>
        <v>0</v>
      </c>
      <c r="AN40" s="34">
        <f t="shared" si="3"/>
        <v>0</v>
      </c>
      <c r="AO40" s="34">
        <f t="shared" si="4"/>
        <v>0</v>
      </c>
      <c r="AP40" s="34">
        <f t="shared" si="5"/>
        <v>0</v>
      </c>
      <c r="AQ40" s="34">
        <f t="shared" si="6"/>
        <v>0</v>
      </c>
      <c r="AR40" s="34">
        <f t="shared" si="7"/>
        <v>0</v>
      </c>
    </row>
    <row r="41" spans="1:44">
      <c r="A41" s="2" t="s">
        <v>30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34">
        <f t="shared" si="0"/>
        <v>0</v>
      </c>
      <c r="AL41" s="34">
        <f t="shared" si="1"/>
        <v>0</v>
      </c>
      <c r="AM41" s="34">
        <f t="shared" si="2"/>
        <v>0</v>
      </c>
      <c r="AN41" s="34">
        <f t="shared" si="3"/>
        <v>0</v>
      </c>
      <c r="AO41" s="34">
        <f t="shared" si="4"/>
        <v>0</v>
      </c>
      <c r="AP41" s="34">
        <f t="shared" si="5"/>
        <v>0</v>
      </c>
      <c r="AQ41" s="34">
        <f t="shared" si="6"/>
        <v>0</v>
      </c>
      <c r="AR41" s="34">
        <f t="shared" si="7"/>
        <v>0</v>
      </c>
    </row>
    <row r="42" spans="1:44">
      <c r="A42" s="2" t="s">
        <v>31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34">
        <f t="shared" si="0"/>
        <v>0</v>
      </c>
      <c r="AL42" s="34">
        <f t="shared" si="1"/>
        <v>0</v>
      </c>
      <c r="AM42" s="34">
        <f t="shared" si="2"/>
        <v>0</v>
      </c>
      <c r="AN42" s="34">
        <f t="shared" si="3"/>
        <v>0</v>
      </c>
      <c r="AO42" s="34">
        <f t="shared" si="4"/>
        <v>0</v>
      </c>
      <c r="AP42" s="34">
        <f t="shared" si="5"/>
        <v>0</v>
      </c>
      <c r="AQ42" s="34">
        <f t="shared" si="6"/>
        <v>0</v>
      </c>
      <c r="AR42" s="34">
        <f t="shared" si="7"/>
        <v>0</v>
      </c>
    </row>
    <row r="43" spans="1:44">
      <c r="A43" s="2" t="s">
        <v>32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34">
        <f t="shared" si="0"/>
        <v>0</v>
      </c>
      <c r="AL43" s="34">
        <f t="shared" si="1"/>
        <v>0</v>
      </c>
      <c r="AM43" s="34">
        <f t="shared" si="2"/>
        <v>0</v>
      </c>
      <c r="AN43" s="34">
        <f t="shared" si="3"/>
        <v>0</v>
      </c>
      <c r="AO43" s="34">
        <f t="shared" si="4"/>
        <v>0</v>
      </c>
      <c r="AP43" s="34">
        <f t="shared" si="5"/>
        <v>0</v>
      </c>
      <c r="AQ43" s="34">
        <f t="shared" si="6"/>
        <v>0</v>
      </c>
      <c r="AR43" s="34">
        <f t="shared" si="7"/>
        <v>0</v>
      </c>
    </row>
    <row r="44" spans="1:44">
      <c r="A44" s="2" t="s">
        <v>33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34">
        <f t="shared" si="0"/>
        <v>0</v>
      </c>
      <c r="AL44" s="34">
        <f t="shared" si="1"/>
        <v>0</v>
      </c>
      <c r="AM44" s="34">
        <f t="shared" si="2"/>
        <v>0</v>
      </c>
      <c r="AN44" s="34">
        <f t="shared" si="3"/>
        <v>0</v>
      </c>
      <c r="AO44" s="34">
        <f t="shared" si="4"/>
        <v>0</v>
      </c>
      <c r="AP44" s="34">
        <f t="shared" si="5"/>
        <v>0</v>
      </c>
      <c r="AQ44" s="34">
        <f t="shared" si="6"/>
        <v>0</v>
      </c>
      <c r="AR44" s="34">
        <f t="shared" si="7"/>
        <v>0</v>
      </c>
    </row>
    <row r="45" spans="1:44">
      <c r="A45" s="2" t="s">
        <v>34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34">
        <f t="shared" si="0"/>
        <v>0</v>
      </c>
      <c r="AL45" s="34">
        <f t="shared" si="1"/>
        <v>0</v>
      </c>
      <c r="AM45" s="34">
        <f t="shared" si="2"/>
        <v>0</v>
      </c>
      <c r="AN45" s="34">
        <f t="shared" si="3"/>
        <v>0</v>
      </c>
      <c r="AO45" s="34">
        <f t="shared" si="4"/>
        <v>0</v>
      </c>
      <c r="AP45" s="34">
        <f t="shared" si="5"/>
        <v>0</v>
      </c>
      <c r="AQ45" s="34">
        <f t="shared" si="6"/>
        <v>0</v>
      </c>
      <c r="AR45" s="34">
        <f t="shared" si="7"/>
        <v>0</v>
      </c>
    </row>
    <row r="46" spans="1:44" ht="29.25" customHeight="1">
      <c r="A46" s="2" t="s">
        <v>35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34">
        <f t="shared" si="0"/>
        <v>0</v>
      </c>
      <c r="AL46" s="34">
        <f t="shared" si="1"/>
        <v>0</v>
      </c>
      <c r="AM46" s="34">
        <f t="shared" si="2"/>
        <v>0</v>
      </c>
      <c r="AN46" s="34">
        <f t="shared" si="3"/>
        <v>0</v>
      </c>
      <c r="AO46" s="34">
        <f t="shared" si="4"/>
        <v>0</v>
      </c>
      <c r="AP46" s="34">
        <f t="shared" si="5"/>
        <v>0</v>
      </c>
      <c r="AQ46" s="34">
        <f t="shared" si="6"/>
        <v>0</v>
      </c>
      <c r="AR46" s="34">
        <f t="shared" si="7"/>
        <v>0</v>
      </c>
    </row>
    <row r="47" spans="1:44">
      <c r="A47" s="2" t="s">
        <v>36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34">
        <f t="shared" si="0"/>
        <v>0</v>
      </c>
      <c r="AL47" s="34">
        <f t="shared" si="1"/>
        <v>0</v>
      </c>
      <c r="AM47" s="34">
        <f t="shared" si="2"/>
        <v>0</v>
      </c>
      <c r="AN47" s="34">
        <f t="shared" si="3"/>
        <v>0</v>
      </c>
      <c r="AO47" s="34">
        <f t="shared" si="4"/>
        <v>0</v>
      </c>
      <c r="AP47" s="34">
        <f t="shared" si="5"/>
        <v>0</v>
      </c>
      <c r="AQ47" s="34">
        <f t="shared" si="6"/>
        <v>0</v>
      </c>
      <c r="AR47" s="34">
        <f t="shared" si="7"/>
        <v>0</v>
      </c>
    </row>
    <row r="48" spans="1:44" ht="24">
      <c r="A48" s="2" t="s">
        <v>37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34">
        <f t="shared" si="0"/>
        <v>0</v>
      </c>
      <c r="AL48" s="34">
        <f t="shared" si="1"/>
        <v>0</v>
      </c>
      <c r="AM48" s="34">
        <f t="shared" si="2"/>
        <v>0</v>
      </c>
      <c r="AN48" s="34">
        <f t="shared" si="3"/>
        <v>0</v>
      </c>
      <c r="AO48" s="34">
        <f t="shared" si="4"/>
        <v>0</v>
      </c>
      <c r="AP48" s="34">
        <f t="shared" si="5"/>
        <v>0</v>
      </c>
      <c r="AQ48" s="34">
        <f t="shared" si="6"/>
        <v>0</v>
      </c>
      <c r="AR48" s="34">
        <f t="shared" si="7"/>
        <v>0</v>
      </c>
    </row>
    <row r="49" spans="1:15" ht="37.5" customHeight="1">
      <c r="A49" s="60" t="s">
        <v>72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</row>
    <row r="50" spans="1:15" ht="31.5" customHeight="1">
      <c r="A50" s="62" t="s">
        <v>73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</row>
    <row r="51" spans="1:15" ht="77.25" customHeight="1">
      <c r="A51" s="62" t="s">
        <v>74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</row>
  </sheetData>
  <sheetProtection sheet="1" objects="1" scenarios="1" autoFilter="0"/>
  <autoFilter ref="A7:AR7"/>
  <mergeCells count="51">
    <mergeCell ref="A1:AR1"/>
    <mergeCell ref="A2:AR2"/>
    <mergeCell ref="A4:A7"/>
    <mergeCell ref="B4:B7"/>
    <mergeCell ref="C4:D4"/>
    <mergeCell ref="E4:G4"/>
    <mergeCell ref="H4:H7"/>
    <mergeCell ref="I4:R4"/>
    <mergeCell ref="S4:T5"/>
    <mergeCell ref="U4:Z4"/>
    <mergeCell ref="AA4:AJ4"/>
    <mergeCell ref="AK4:AR5"/>
    <mergeCell ref="C5:C7"/>
    <mergeCell ref="D5:D7"/>
    <mergeCell ref="E5:E7"/>
    <mergeCell ref="F5:F7"/>
    <mergeCell ref="G5:G7"/>
    <mergeCell ref="I5:P5"/>
    <mergeCell ref="Q5:Q7"/>
    <mergeCell ref="R5:R7"/>
    <mergeCell ref="AC5:AC7"/>
    <mergeCell ref="M6:P6"/>
    <mergeCell ref="S6:S7"/>
    <mergeCell ref="T6:T7"/>
    <mergeCell ref="AD5:AD7"/>
    <mergeCell ref="AE5:AE7"/>
    <mergeCell ref="AF5:AF7"/>
    <mergeCell ref="U5:U7"/>
    <mergeCell ref="V5:V7"/>
    <mergeCell ref="W5:W7"/>
    <mergeCell ref="X5:X7"/>
    <mergeCell ref="Y5:Y7"/>
    <mergeCell ref="Z5:Z7"/>
    <mergeCell ref="AA5:AA7"/>
    <mergeCell ref="AB5:AB7"/>
    <mergeCell ref="AQ6:AQ7"/>
    <mergeCell ref="AR6:AR7"/>
    <mergeCell ref="A49:O49"/>
    <mergeCell ref="A50:O50"/>
    <mergeCell ref="A51:O51"/>
    <mergeCell ref="AK6:AK7"/>
    <mergeCell ref="AL6:AL7"/>
    <mergeCell ref="AM6:AM7"/>
    <mergeCell ref="AN6:AN7"/>
    <mergeCell ref="AO6:AO7"/>
    <mergeCell ref="AP6:AP7"/>
    <mergeCell ref="AG5:AG7"/>
    <mergeCell ref="AH5:AH7"/>
    <mergeCell ref="AI5:AI7"/>
    <mergeCell ref="AJ5:AJ7"/>
    <mergeCell ref="I6:L6"/>
  </mergeCells>
  <conditionalFormatting sqref="AP8:AP48">
    <cfRule type="expression" dxfId="83" priority="7">
      <formula>OR(AP8=0,AP8&gt;0)</formula>
    </cfRule>
  </conditionalFormatting>
  <conditionalFormatting sqref="AQ8:AQ48">
    <cfRule type="cellIs" dxfId="82" priority="6" operator="equal">
      <formula>0</formula>
    </cfRule>
  </conditionalFormatting>
  <conditionalFormatting sqref="AK8:AL48">
    <cfRule type="cellIs" dxfId="81" priority="5" operator="equal">
      <formula>0</formula>
    </cfRule>
  </conditionalFormatting>
  <conditionalFormatting sqref="AM8:AM48">
    <cfRule type="expression" dxfId="80" priority="4">
      <formula>OR(AM8=0,AM8&gt;0)</formula>
    </cfRule>
  </conditionalFormatting>
  <conditionalFormatting sqref="AN8:AN48">
    <cfRule type="expression" dxfId="79" priority="3">
      <formula>OR(AN8=0,AN8&gt;0)</formula>
    </cfRule>
  </conditionalFormatting>
  <conditionalFormatting sqref="AO8:AO48">
    <cfRule type="expression" dxfId="78" priority="2">
      <formula>OR(AO8=0,AO8&gt;0)</formula>
    </cfRule>
  </conditionalFormatting>
  <conditionalFormatting sqref="AR8:AR48">
    <cfRule type="cellIs" dxfId="77" priority="1" operator="equal">
      <formula>0</formula>
    </cfRule>
  </conditionalFormatting>
  <pageMargins left="0.25" right="0.25" top="0.75" bottom="0.75" header="0.3" footer="0.3"/>
  <pageSetup paperSize="9" scale="3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51"/>
  <sheetViews>
    <sheetView workbookViewId="0">
      <pane xSplit="1" ySplit="7" topLeftCell="AJ8" activePane="bottomRight" state="frozen"/>
      <selection pane="topRight" activeCell="B1" sqref="B1"/>
      <selection pane="bottomLeft" activeCell="A8" sqref="A8"/>
      <selection pane="bottomRight" activeCell="Q16" sqref="Q16"/>
    </sheetView>
  </sheetViews>
  <sheetFormatPr defaultRowHeight="12"/>
  <cols>
    <col min="1" max="1" width="41" style="3" customWidth="1"/>
    <col min="2" max="2" width="12.5703125" style="1" customWidth="1"/>
    <col min="3" max="7" width="9.140625" style="1"/>
    <col min="8" max="8" width="14.140625" style="1" customWidth="1"/>
    <col min="9" max="9" width="5.7109375" style="1" customWidth="1"/>
    <col min="10" max="10" width="5.5703125" style="1" customWidth="1"/>
    <col min="11" max="11" width="5.42578125" style="1" customWidth="1"/>
    <col min="12" max="12" width="5.5703125" style="1" customWidth="1"/>
    <col min="13" max="13" width="4.5703125" style="1" customWidth="1"/>
    <col min="14" max="14" width="5" style="1" customWidth="1"/>
    <col min="15" max="15" width="5.7109375" style="1" customWidth="1"/>
    <col min="16" max="16" width="3.42578125" style="1" customWidth="1"/>
    <col min="17" max="18" width="9.140625" style="1"/>
    <col min="19" max="19" width="5.5703125" style="1" customWidth="1"/>
    <col min="20" max="20" width="5.28515625" style="1" customWidth="1"/>
    <col min="21" max="41" width="9.140625" style="1"/>
    <col min="42" max="42" width="11.5703125" style="1" customWidth="1"/>
    <col min="43" max="16384" width="9.140625" style="1"/>
  </cols>
  <sheetData>
    <row r="1" spans="1:44">
      <c r="A1" s="36" t="s">
        <v>89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</row>
    <row r="2" spans="1:44" ht="12" customHeight="1">
      <c r="A2" s="37" t="s">
        <v>85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</row>
    <row r="4" spans="1:44" s="4" customFormat="1" ht="21.75" customHeight="1">
      <c r="A4" s="38" t="s">
        <v>0</v>
      </c>
      <c r="B4" s="38" t="s">
        <v>86</v>
      </c>
      <c r="C4" s="41" t="s">
        <v>38</v>
      </c>
      <c r="D4" s="41"/>
      <c r="E4" s="41" t="s">
        <v>41</v>
      </c>
      <c r="F4" s="41"/>
      <c r="G4" s="41"/>
      <c r="H4" s="38" t="s">
        <v>45</v>
      </c>
      <c r="I4" s="41" t="s">
        <v>71</v>
      </c>
      <c r="J4" s="41"/>
      <c r="K4" s="41"/>
      <c r="L4" s="41"/>
      <c r="M4" s="41"/>
      <c r="N4" s="41"/>
      <c r="O4" s="41"/>
      <c r="P4" s="41"/>
      <c r="Q4" s="41"/>
      <c r="R4" s="41"/>
      <c r="S4" s="42" t="s">
        <v>75</v>
      </c>
      <c r="T4" s="43"/>
      <c r="U4" s="41" t="s">
        <v>53</v>
      </c>
      <c r="V4" s="41"/>
      <c r="W4" s="41"/>
      <c r="X4" s="41"/>
      <c r="Y4" s="41"/>
      <c r="Z4" s="41"/>
      <c r="AA4" s="46" t="s">
        <v>88</v>
      </c>
      <c r="AB4" s="47"/>
      <c r="AC4" s="47"/>
      <c r="AD4" s="47"/>
      <c r="AE4" s="47"/>
      <c r="AF4" s="47"/>
      <c r="AG4" s="47"/>
      <c r="AH4" s="47"/>
      <c r="AI4" s="47"/>
      <c r="AJ4" s="48"/>
      <c r="AK4" s="49" t="s">
        <v>78</v>
      </c>
      <c r="AL4" s="49"/>
      <c r="AM4" s="49"/>
      <c r="AN4" s="49"/>
      <c r="AO4" s="49"/>
      <c r="AP4" s="49"/>
      <c r="AQ4" s="49"/>
      <c r="AR4" s="49"/>
    </row>
    <row r="5" spans="1:44" s="4" customFormat="1" ht="33.75" customHeight="1">
      <c r="A5" s="39"/>
      <c r="B5" s="39"/>
      <c r="C5" s="50" t="s">
        <v>39</v>
      </c>
      <c r="D5" s="50" t="s">
        <v>40</v>
      </c>
      <c r="E5" s="50" t="s">
        <v>42</v>
      </c>
      <c r="F5" s="50" t="s">
        <v>43</v>
      </c>
      <c r="G5" s="38" t="s">
        <v>44</v>
      </c>
      <c r="H5" s="39"/>
      <c r="I5" s="53" t="s">
        <v>62</v>
      </c>
      <c r="J5" s="53"/>
      <c r="K5" s="53"/>
      <c r="L5" s="53"/>
      <c r="M5" s="53"/>
      <c r="N5" s="53"/>
      <c r="O5" s="53"/>
      <c r="P5" s="53"/>
      <c r="Q5" s="54" t="s">
        <v>69</v>
      </c>
      <c r="R5" s="54" t="s">
        <v>70</v>
      </c>
      <c r="S5" s="44"/>
      <c r="T5" s="45"/>
      <c r="U5" s="38" t="s">
        <v>54</v>
      </c>
      <c r="V5" s="38" t="s">
        <v>55</v>
      </c>
      <c r="W5" s="38" t="s">
        <v>56</v>
      </c>
      <c r="X5" s="38" t="s">
        <v>57</v>
      </c>
      <c r="Y5" s="38" t="s">
        <v>58</v>
      </c>
      <c r="Z5" s="38" t="s">
        <v>59</v>
      </c>
      <c r="AA5" s="38" t="s">
        <v>79</v>
      </c>
      <c r="AB5" s="38" t="s">
        <v>84</v>
      </c>
      <c r="AC5" s="38" t="s">
        <v>80</v>
      </c>
      <c r="AD5" s="38" t="s">
        <v>84</v>
      </c>
      <c r="AE5" s="38" t="s">
        <v>81</v>
      </c>
      <c r="AF5" s="38" t="s">
        <v>84</v>
      </c>
      <c r="AG5" s="38" t="s">
        <v>82</v>
      </c>
      <c r="AH5" s="38" t="s">
        <v>84</v>
      </c>
      <c r="AI5" s="38" t="s">
        <v>83</v>
      </c>
      <c r="AJ5" s="38" t="s">
        <v>84</v>
      </c>
      <c r="AK5" s="49"/>
      <c r="AL5" s="49"/>
      <c r="AM5" s="49"/>
      <c r="AN5" s="49"/>
      <c r="AO5" s="49"/>
      <c r="AP5" s="49"/>
      <c r="AQ5" s="49"/>
      <c r="AR5" s="49"/>
    </row>
    <row r="6" spans="1:44" s="4" customFormat="1" ht="24.75" customHeight="1">
      <c r="A6" s="39"/>
      <c r="B6" s="39"/>
      <c r="C6" s="51"/>
      <c r="D6" s="51"/>
      <c r="E6" s="51"/>
      <c r="F6" s="51"/>
      <c r="G6" s="39"/>
      <c r="H6" s="39"/>
      <c r="I6" s="53" t="s">
        <v>63</v>
      </c>
      <c r="J6" s="53"/>
      <c r="K6" s="53"/>
      <c r="L6" s="53"/>
      <c r="M6" s="53" t="s">
        <v>68</v>
      </c>
      <c r="N6" s="53"/>
      <c r="O6" s="53"/>
      <c r="P6" s="53"/>
      <c r="Q6" s="54"/>
      <c r="R6" s="54"/>
      <c r="S6" s="55" t="s">
        <v>76</v>
      </c>
      <c r="T6" s="55" t="s">
        <v>52</v>
      </c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57" t="s">
        <v>46</v>
      </c>
      <c r="AL6" s="57" t="s">
        <v>47</v>
      </c>
      <c r="AM6" s="57" t="s">
        <v>77</v>
      </c>
      <c r="AN6" s="57" t="s">
        <v>69</v>
      </c>
      <c r="AO6" s="57" t="s">
        <v>70</v>
      </c>
      <c r="AP6" s="57" t="s">
        <v>60</v>
      </c>
      <c r="AQ6" s="57" t="s">
        <v>61</v>
      </c>
      <c r="AR6" s="59" t="s">
        <v>87</v>
      </c>
    </row>
    <row r="7" spans="1:44" s="4" customFormat="1" ht="69.75" customHeight="1">
      <c r="A7" s="40"/>
      <c r="B7" s="40"/>
      <c r="C7" s="52"/>
      <c r="D7" s="52"/>
      <c r="E7" s="52"/>
      <c r="F7" s="52"/>
      <c r="G7" s="40"/>
      <c r="H7" s="40"/>
      <c r="I7" s="5" t="s">
        <v>64</v>
      </c>
      <c r="J7" s="5" t="s">
        <v>65</v>
      </c>
      <c r="K7" s="5" t="s">
        <v>66</v>
      </c>
      <c r="L7" s="5" t="s">
        <v>67</v>
      </c>
      <c r="M7" s="5" t="s">
        <v>64</v>
      </c>
      <c r="N7" s="5" t="s">
        <v>65</v>
      </c>
      <c r="O7" s="5" t="s">
        <v>66</v>
      </c>
      <c r="P7" s="5" t="s">
        <v>67</v>
      </c>
      <c r="Q7" s="54"/>
      <c r="R7" s="54"/>
      <c r="S7" s="56"/>
      <c r="T7" s="56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58"/>
      <c r="AL7" s="58"/>
      <c r="AM7" s="58"/>
      <c r="AN7" s="58"/>
      <c r="AO7" s="58"/>
      <c r="AP7" s="58"/>
      <c r="AQ7" s="58"/>
      <c r="AR7" s="59"/>
    </row>
    <row r="8" spans="1:44">
      <c r="A8" s="2" t="s">
        <v>1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10">
        <f>B8-C8-D8</f>
        <v>0</v>
      </c>
      <c r="AL8" s="10">
        <f>B8-E8-F8-G8</f>
        <v>0</v>
      </c>
      <c r="AM8" s="10">
        <f>B8-I8-J8-K8-L8-M8-N8-O8-P8</f>
        <v>0</v>
      </c>
      <c r="AN8" s="10">
        <f>B8-Q8</f>
        <v>0</v>
      </c>
      <c r="AO8" s="10">
        <f>B8-R8</f>
        <v>0</v>
      </c>
      <c r="AP8" s="10">
        <f>B8-S8-T8</f>
        <v>0</v>
      </c>
      <c r="AQ8" s="10">
        <f>B8-U8-V8-W8-X8-Y8-Z8</f>
        <v>0</v>
      </c>
      <c r="AR8" s="10">
        <f>B8-(SUM(AA8,AC8,AE8,AG8,AI8))</f>
        <v>0</v>
      </c>
    </row>
    <row r="9" spans="1:44">
      <c r="A9" s="2" t="s">
        <v>2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10">
        <f t="shared" ref="AK9:AK48" si="0">B9-C9-D9</f>
        <v>0</v>
      </c>
      <c r="AL9" s="10">
        <f t="shared" ref="AL9:AL48" si="1">B9-E9-F9-G9</f>
        <v>0</v>
      </c>
      <c r="AM9" s="10">
        <f t="shared" ref="AM9:AM48" si="2">B9-I9-J9-K9-L9-M9-N9-O9-P9</f>
        <v>0</v>
      </c>
      <c r="AN9" s="10">
        <f t="shared" ref="AN9:AN48" si="3">B9-Q9</f>
        <v>0</v>
      </c>
      <c r="AO9" s="10">
        <f t="shared" ref="AO9:AO48" si="4">B9-R9</f>
        <v>0</v>
      </c>
      <c r="AP9" s="10">
        <f t="shared" ref="AP9:AP48" si="5">B9-S9-T9</f>
        <v>0</v>
      </c>
      <c r="AQ9" s="10">
        <f t="shared" ref="AQ9:AQ48" si="6">B9-U9-V9-W9-X9-Y9-Z9</f>
        <v>0</v>
      </c>
      <c r="AR9" s="10">
        <f t="shared" ref="AR9:AR48" si="7">B9-(SUM(AA9,AC9,AE9,AG9,AI9))</f>
        <v>0</v>
      </c>
    </row>
    <row r="10" spans="1:44">
      <c r="A10" s="2" t="s">
        <v>3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10">
        <f t="shared" si="0"/>
        <v>0</v>
      </c>
      <c r="AL10" s="10">
        <f t="shared" si="1"/>
        <v>0</v>
      </c>
      <c r="AM10" s="10">
        <f t="shared" si="2"/>
        <v>0</v>
      </c>
      <c r="AN10" s="10">
        <f t="shared" si="3"/>
        <v>0</v>
      </c>
      <c r="AO10" s="10">
        <f t="shared" si="4"/>
        <v>0</v>
      </c>
      <c r="AP10" s="10">
        <f t="shared" si="5"/>
        <v>0</v>
      </c>
      <c r="AQ10" s="10">
        <f t="shared" si="6"/>
        <v>0</v>
      </c>
      <c r="AR10" s="10">
        <f t="shared" si="7"/>
        <v>0</v>
      </c>
    </row>
    <row r="11" spans="1:44">
      <c r="A11" s="2" t="s">
        <v>4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10">
        <f t="shared" si="0"/>
        <v>0</v>
      </c>
      <c r="AL11" s="10">
        <f t="shared" si="1"/>
        <v>0</v>
      </c>
      <c r="AM11" s="10">
        <f t="shared" si="2"/>
        <v>0</v>
      </c>
      <c r="AN11" s="10">
        <f t="shared" si="3"/>
        <v>0</v>
      </c>
      <c r="AO11" s="10">
        <f t="shared" si="4"/>
        <v>0</v>
      </c>
      <c r="AP11" s="10">
        <f t="shared" si="5"/>
        <v>0</v>
      </c>
      <c r="AQ11" s="10">
        <f t="shared" si="6"/>
        <v>0</v>
      </c>
      <c r="AR11" s="10">
        <f t="shared" si="7"/>
        <v>0</v>
      </c>
    </row>
    <row r="12" spans="1:44">
      <c r="A12" s="2" t="s">
        <v>5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10">
        <f t="shared" si="0"/>
        <v>0</v>
      </c>
      <c r="AL12" s="10">
        <f t="shared" si="1"/>
        <v>0</v>
      </c>
      <c r="AM12" s="10">
        <f t="shared" si="2"/>
        <v>0</v>
      </c>
      <c r="AN12" s="10">
        <f t="shared" si="3"/>
        <v>0</v>
      </c>
      <c r="AO12" s="10">
        <f t="shared" si="4"/>
        <v>0</v>
      </c>
      <c r="AP12" s="10">
        <f t="shared" si="5"/>
        <v>0</v>
      </c>
      <c r="AQ12" s="10">
        <f t="shared" si="6"/>
        <v>0</v>
      </c>
      <c r="AR12" s="10">
        <f t="shared" si="7"/>
        <v>0</v>
      </c>
    </row>
    <row r="13" spans="1:44">
      <c r="A13" s="2" t="s">
        <v>48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10">
        <f t="shared" si="0"/>
        <v>0</v>
      </c>
      <c r="AL13" s="10">
        <f t="shared" si="1"/>
        <v>0</v>
      </c>
      <c r="AM13" s="10">
        <f t="shared" si="2"/>
        <v>0</v>
      </c>
      <c r="AN13" s="10">
        <f t="shared" si="3"/>
        <v>0</v>
      </c>
      <c r="AO13" s="10">
        <f t="shared" si="4"/>
        <v>0</v>
      </c>
      <c r="AP13" s="10">
        <f t="shared" si="5"/>
        <v>0</v>
      </c>
      <c r="AQ13" s="10">
        <f t="shared" si="6"/>
        <v>0</v>
      </c>
      <c r="AR13" s="10">
        <f t="shared" si="7"/>
        <v>0</v>
      </c>
    </row>
    <row r="14" spans="1:44" ht="24">
      <c r="A14" s="2" t="s">
        <v>6</v>
      </c>
      <c r="B14" s="7">
        <v>13</v>
      </c>
      <c r="C14" s="7">
        <v>13</v>
      </c>
      <c r="D14" s="7"/>
      <c r="E14" s="7">
        <v>1</v>
      </c>
      <c r="F14" s="7">
        <v>12</v>
      </c>
      <c r="G14" s="7"/>
      <c r="H14" s="7"/>
      <c r="I14" s="7">
        <v>4</v>
      </c>
      <c r="J14" s="7"/>
      <c r="K14" s="7">
        <v>9</v>
      </c>
      <c r="L14" s="7"/>
      <c r="M14" s="7"/>
      <c r="N14" s="7"/>
      <c r="O14" s="7"/>
      <c r="P14" s="7"/>
      <c r="Q14" s="7"/>
      <c r="R14" s="7"/>
      <c r="S14" s="7">
        <v>8</v>
      </c>
      <c r="T14" s="7">
        <v>2</v>
      </c>
      <c r="U14" s="7">
        <v>1</v>
      </c>
      <c r="V14" s="7"/>
      <c r="W14" s="7">
        <v>1</v>
      </c>
      <c r="X14" s="7">
        <v>3</v>
      </c>
      <c r="Y14" s="7">
        <v>8</v>
      </c>
      <c r="Z14" s="7"/>
      <c r="AA14" s="7"/>
      <c r="AB14" s="7"/>
      <c r="AC14" s="7"/>
      <c r="AD14" s="7"/>
      <c r="AE14" s="7">
        <v>11</v>
      </c>
      <c r="AF14" s="7"/>
      <c r="AG14" s="7">
        <v>2</v>
      </c>
      <c r="AH14" s="7"/>
      <c r="AI14" s="7"/>
      <c r="AJ14" s="7"/>
      <c r="AK14" s="10">
        <f t="shared" si="0"/>
        <v>0</v>
      </c>
      <c r="AL14" s="10">
        <f t="shared" si="1"/>
        <v>0</v>
      </c>
      <c r="AM14" s="10">
        <f t="shared" si="2"/>
        <v>0</v>
      </c>
      <c r="AN14" s="10">
        <f t="shared" si="3"/>
        <v>13</v>
      </c>
      <c r="AO14" s="10">
        <f t="shared" si="4"/>
        <v>13</v>
      </c>
      <c r="AP14" s="10">
        <f t="shared" si="5"/>
        <v>3</v>
      </c>
      <c r="AQ14" s="10">
        <f t="shared" si="6"/>
        <v>0</v>
      </c>
      <c r="AR14" s="10">
        <f t="shared" si="7"/>
        <v>0</v>
      </c>
    </row>
    <row r="15" spans="1:44">
      <c r="A15" s="2" t="s">
        <v>7</v>
      </c>
      <c r="B15" s="7">
        <v>5</v>
      </c>
      <c r="C15" s="7">
        <v>5</v>
      </c>
      <c r="D15" s="7"/>
      <c r="E15" s="7">
        <v>1</v>
      </c>
      <c r="F15" s="7">
        <v>4</v>
      </c>
      <c r="G15" s="7"/>
      <c r="H15" s="7">
        <v>1</v>
      </c>
      <c r="I15" s="7"/>
      <c r="J15" s="7">
        <v>1</v>
      </c>
      <c r="K15" s="7">
        <v>4</v>
      </c>
      <c r="L15" s="7"/>
      <c r="M15" s="7"/>
      <c r="N15" s="7"/>
      <c r="O15" s="7"/>
      <c r="P15" s="7"/>
      <c r="Q15" s="7"/>
      <c r="R15" s="7"/>
      <c r="S15" s="7"/>
      <c r="T15" s="7">
        <v>3</v>
      </c>
      <c r="U15" s="7">
        <v>2</v>
      </c>
      <c r="V15" s="7"/>
      <c r="W15" s="7"/>
      <c r="X15" s="7">
        <v>2</v>
      </c>
      <c r="Y15" s="7">
        <v>1</v>
      </c>
      <c r="Z15" s="7"/>
      <c r="AA15" s="7"/>
      <c r="AB15" s="7"/>
      <c r="AC15" s="7">
        <v>1</v>
      </c>
      <c r="AD15" s="7"/>
      <c r="AE15" s="7"/>
      <c r="AF15" s="7"/>
      <c r="AG15" s="7">
        <v>4</v>
      </c>
      <c r="AH15" s="7"/>
      <c r="AI15" s="7"/>
      <c r="AJ15" s="7"/>
      <c r="AK15" s="10">
        <f t="shared" si="0"/>
        <v>0</v>
      </c>
      <c r="AL15" s="10">
        <f t="shared" si="1"/>
        <v>0</v>
      </c>
      <c r="AM15" s="10">
        <f t="shared" si="2"/>
        <v>0</v>
      </c>
      <c r="AN15" s="10">
        <f t="shared" si="3"/>
        <v>5</v>
      </c>
      <c r="AO15" s="10">
        <f t="shared" si="4"/>
        <v>5</v>
      </c>
      <c r="AP15" s="10">
        <f t="shared" si="5"/>
        <v>2</v>
      </c>
      <c r="AQ15" s="10">
        <f t="shared" si="6"/>
        <v>0</v>
      </c>
      <c r="AR15" s="10">
        <f t="shared" si="7"/>
        <v>0</v>
      </c>
    </row>
    <row r="16" spans="1:44">
      <c r="A16" s="2" t="s">
        <v>8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10">
        <f t="shared" si="0"/>
        <v>0</v>
      </c>
      <c r="AL16" s="10">
        <f t="shared" si="1"/>
        <v>0</v>
      </c>
      <c r="AM16" s="10">
        <f t="shared" si="2"/>
        <v>0</v>
      </c>
      <c r="AN16" s="10">
        <f t="shared" si="3"/>
        <v>0</v>
      </c>
      <c r="AO16" s="10">
        <f t="shared" si="4"/>
        <v>0</v>
      </c>
      <c r="AP16" s="10">
        <f t="shared" si="5"/>
        <v>0</v>
      </c>
      <c r="AQ16" s="10">
        <f t="shared" si="6"/>
        <v>0</v>
      </c>
      <c r="AR16" s="10">
        <f t="shared" si="7"/>
        <v>0</v>
      </c>
    </row>
    <row r="17" spans="1:44">
      <c r="A17" s="2" t="s">
        <v>9</v>
      </c>
      <c r="B17" s="7">
        <v>4</v>
      </c>
      <c r="C17" s="7">
        <v>4</v>
      </c>
      <c r="D17" s="7"/>
      <c r="E17" s="7">
        <v>2</v>
      </c>
      <c r="F17" s="7">
        <v>2</v>
      </c>
      <c r="G17" s="7"/>
      <c r="H17" s="7"/>
      <c r="I17" s="7"/>
      <c r="J17" s="7"/>
      <c r="K17" s="7">
        <v>4</v>
      </c>
      <c r="L17" s="7"/>
      <c r="M17" s="7"/>
      <c r="N17" s="7"/>
      <c r="O17" s="7"/>
      <c r="P17" s="7"/>
      <c r="Q17" s="7"/>
      <c r="R17" s="7"/>
      <c r="S17" s="7">
        <v>3</v>
      </c>
      <c r="T17" s="7"/>
      <c r="U17" s="7">
        <v>1</v>
      </c>
      <c r="V17" s="7"/>
      <c r="W17" s="7">
        <v>1</v>
      </c>
      <c r="X17" s="7">
        <v>1</v>
      </c>
      <c r="Y17" s="7">
        <v>1</v>
      </c>
      <c r="Z17" s="7"/>
      <c r="AA17" s="7"/>
      <c r="AB17" s="7"/>
      <c r="AC17" s="7" t="s">
        <v>90</v>
      </c>
      <c r="AD17" s="7"/>
      <c r="AE17" s="7">
        <v>1</v>
      </c>
      <c r="AF17" s="7"/>
      <c r="AG17" s="7">
        <v>3</v>
      </c>
      <c r="AH17" s="7"/>
      <c r="AI17" s="7"/>
      <c r="AJ17" s="7"/>
      <c r="AK17" s="10">
        <f t="shared" si="0"/>
        <v>0</v>
      </c>
      <c r="AL17" s="10">
        <f t="shared" si="1"/>
        <v>0</v>
      </c>
      <c r="AM17" s="10">
        <f t="shared" si="2"/>
        <v>0</v>
      </c>
      <c r="AN17" s="10">
        <f t="shared" si="3"/>
        <v>4</v>
      </c>
      <c r="AO17" s="10">
        <f t="shared" si="4"/>
        <v>4</v>
      </c>
      <c r="AP17" s="10">
        <f t="shared" si="5"/>
        <v>1</v>
      </c>
      <c r="AQ17" s="10">
        <f t="shared" si="6"/>
        <v>0</v>
      </c>
      <c r="AR17" s="10">
        <f t="shared" si="7"/>
        <v>0</v>
      </c>
    </row>
    <row r="18" spans="1:44">
      <c r="A18" s="2" t="s">
        <v>10</v>
      </c>
      <c r="B18" s="7">
        <v>2</v>
      </c>
      <c r="C18" s="7">
        <v>2</v>
      </c>
      <c r="D18" s="7"/>
      <c r="E18" s="7">
        <v>1</v>
      </c>
      <c r="F18" s="7">
        <v>1</v>
      </c>
      <c r="G18" s="7"/>
      <c r="H18" s="7"/>
      <c r="I18" s="7"/>
      <c r="J18" s="7"/>
      <c r="K18" s="7">
        <v>1</v>
      </c>
      <c r="L18" s="7"/>
      <c r="M18" s="7"/>
      <c r="N18" s="7"/>
      <c r="O18" s="7">
        <v>1</v>
      </c>
      <c r="P18" s="7"/>
      <c r="Q18" s="7"/>
      <c r="R18" s="7">
        <v>1</v>
      </c>
      <c r="S18" s="7">
        <v>1</v>
      </c>
      <c r="T18" s="7"/>
      <c r="U18" s="7">
        <v>1</v>
      </c>
      <c r="V18" s="7"/>
      <c r="W18" s="7">
        <v>1</v>
      </c>
      <c r="X18" s="7"/>
      <c r="Y18" s="7"/>
      <c r="Z18" s="7"/>
      <c r="AA18" s="7"/>
      <c r="AB18" s="7"/>
      <c r="AC18" s="7" t="s">
        <v>90</v>
      </c>
      <c r="AD18" s="7"/>
      <c r="AE18" s="7">
        <v>1</v>
      </c>
      <c r="AF18" s="7"/>
      <c r="AG18" s="7">
        <v>1</v>
      </c>
      <c r="AH18" s="7"/>
      <c r="AI18" s="7"/>
      <c r="AJ18" s="7"/>
      <c r="AK18" s="10">
        <f t="shared" si="0"/>
        <v>0</v>
      </c>
      <c r="AL18" s="10">
        <f t="shared" si="1"/>
        <v>0</v>
      </c>
      <c r="AM18" s="10">
        <f t="shared" si="2"/>
        <v>0</v>
      </c>
      <c r="AN18" s="10">
        <f t="shared" si="3"/>
        <v>2</v>
      </c>
      <c r="AO18" s="10">
        <f t="shared" si="4"/>
        <v>1</v>
      </c>
      <c r="AP18" s="10">
        <f t="shared" si="5"/>
        <v>1</v>
      </c>
      <c r="AQ18" s="10">
        <f t="shared" si="6"/>
        <v>0</v>
      </c>
      <c r="AR18" s="10">
        <f t="shared" si="7"/>
        <v>0</v>
      </c>
    </row>
    <row r="19" spans="1:44">
      <c r="A19" s="2" t="s">
        <v>11</v>
      </c>
      <c r="B19" s="7">
        <v>1</v>
      </c>
      <c r="C19" s="7"/>
      <c r="D19" s="7">
        <v>1</v>
      </c>
      <c r="E19" s="7"/>
      <c r="F19" s="7">
        <v>1</v>
      </c>
      <c r="G19" s="7"/>
      <c r="H19" s="7"/>
      <c r="I19" s="7"/>
      <c r="J19" s="7"/>
      <c r="K19" s="7">
        <v>1</v>
      </c>
      <c r="L19" s="7"/>
      <c r="M19" s="7"/>
      <c r="N19" s="7"/>
      <c r="O19" s="7"/>
      <c r="P19" s="7"/>
      <c r="Q19" s="7"/>
      <c r="R19" s="7"/>
      <c r="S19" s="7"/>
      <c r="T19" s="7">
        <v>1</v>
      </c>
      <c r="U19" s="7"/>
      <c r="V19" s="7"/>
      <c r="W19" s="7"/>
      <c r="X19" s="7"/>
      <c r="Y19" s="7">
        <v>1</v>
      </c>
      <c r="Z19" s="7"/>
      <c r="AA19" s="7"/>
      <c r="AB19" s="7"/>
      <c r="AC19" s="7"/>
      <c r="AD19" s="7"/>
      <c r="AE19" s="7"/>
      <c r="AF19" s="7"/>
      <c r="AG19" s="7">
        <v>1</v>
      </c>
      <c r="AH19" s="7"/>
      <c r="AI19" s="7"/>
      <c r="AJ19" s="7"/>
      <c r="AK19" s="10">
        <f t="shared" si="0"/>
        <v>0</v>
      </c>
      <c r="AL19" s="10">
        <f t="shared" si="1"/>
        <v>0</v>
      </c>
      <c r="AM19" s="10">
        <f t="shared" si="2"/>
        <v>0</v>
      </c>
      <c r="AN19" s="10">
        <f t="shared" si="3"/>
        <v>1</v>
      </c>
      <c r="AO19" s="10">
        <f t="shared" si="4"/>
        <v>1</v>
      </c>
      <c r="AP19" s="10">
        <f t="shared" si="5"/>
        <v>0</v>
      </c>
      <c r="AQ19" s="10">
        <f t="shared" si="6"/>
        <v>0</v>
      </c>
      <c r="AR19" s="10">
        <f t="shared" si="7"/>
        <v>0</v>
      </c>
    </row>
    <row r="20" spans="1:44">
      <c r="A20" s="2" t="s">
        <v>12</v>
      </c>
      <c r="B20" s="7">
        <v>1</v>
      </c>
      <c r="C20" s="7">
        <v>1</v>
      </c>
      <c r="D20" s="7"/>
      <c r="E20" s="7"/>
      <c r="F20" s="7">
        <v>1</v>
      </c>
      <c r="G20" s="7"/>
      <c r="H20" s="7"/>
      <c r="I20" s="7"/>
      <c r="J20" s="7"/>
      <c r="K20" s="7">
        <v>1</v>
      </c>
      <c r="L20" s="7"/>
      <c r="M20" s="7"/>
      <c r="N20" s="7"/>
      <c r="O20" s="7"/>
      <c r="P20" s="7"/>
      <c r="Q20" s="7"/>
      <c r="R20" s="7">
        <v>0</v>
      </c>
      <c r="S20" s="7">
        <v>1</v>
      </c>
      <c r="T20" s="7"/>
      <c r="U20" s="7"/>
      <c r="V20" s="7"/>
      <c r="W20" s="7">
        <v>1</v>
      </c>
      <c r="X20" s="7"/>
      <c r="Y20" s="7"/>
      <c r="Z20" s="7"/>
      <c r="AA20" s="7"/>
      <c r="AB20" s="7"/>
      <c r="AC20" s="7" t="s">
        <v>90</v>
      </c>
      <c r="AD20" s="7"/>
      <c r="AE20" s="7"/>
      <c r="AF20" s="7"/>
      <c r="AG20" s="7">
        <v>1</v>
      </c>
      <c r="AH20" s="7"/>
      <c r="AI20" s="7"/>
      <c r="AJ20" s="7"/>
      <c r="AK20" s="10">
        <f t="shared" si="0"/>
        <v>0</v>
      </c>
      <c r="AL20" s="10">
        <f t="shared" si="1"/>
        <v>0</v>
      </c>
      <c r="AM20" s="10">
        <f t="shared" si="2"/>
        <v>0</v>
      </c>
      <c r="AN20" s="10">
        <f t="shared" si="3"/>
        <v>1</v>
      </c>
      <c r="AO20" s="10">
        <f t="shared" si="4"/>
        <v>1</v>
      </c>
      <c r="AP20" s="10">
        <f t="shared" si="5"/>
        <v>0</v>
      </c>
      <c r="AQ20" s="10">
        <f t="shared" si="6"/>
        <v>0</v>
      </c>
      <c r="AR20" s="10">
        <f t="shared" si="7"/>
        <v>0</v>
      </c>
    </row>
    <row r="21" spans="1:44">
      <c r="A21" s="2" t="s">
        <v>49</v>
      </c>
      <c r="B21" s="7">
        <v>5</v>
      </c>
      <c r="C21" s="7">
        <v>5</v>
      </c>
      <c r="D21" s="7"/>
      <c r="E21" s="7">
        <v>2</v>
      </c>
      <c r="F21" s="7">
        <v>3</v>
      </c>
      <c r="G21" s="7"/>
      <c r="H21" s="7"/>
      <c r="I21" s="7"/>
      <c r="J21" s="7">
        <v>1</v>
      </c>
      <c r="K21" s="7">
        <v>4</v>
      </c>
      <c r="L21" s="7"/>
      <c r="M21" s="7"/>
      <c r="N21" s="7"/>
      <c r="O21" s="7"/>
      <c r="P21" s="7"/>
      <c r="Q21" s="7"/>
      <c r="R21" s="7"/>
      <c r="S21" s="7">
        <v>1</v>
      </c>
      <c r="T21" s="7">
        <v>1</v>
      </c>
      <c r="U21" s="7">
        <v>1</v>
      </c>
      <c r="V21" s="7">
        <v>1</v>
      </c>
      <c r="W21" s="7">
        <v>1</v>
      </c>
      <c r="X21" s="7">
        <v>1</v>
      </c>
      <c r="Y21" s="7">
        <v>1</v>
      </c>
      <c r="Z21" s="7"/>
      <c r="AA21" s="7"/>
      <c r="AB21" s="7"/>
      <c r="AC21" s="7"/>
      <c r="AD21" s="7"/>
      <c r="AE21" s="7" t="s">
        <v>90</v>
      </c>
      <c r="AF21" s="7"/>
      <c r="AG21" s="7">
        <v>5</v>
      </c>
      <c r="AH21" s="7"/>
      <c r="AI21" s="7"/>
      <c r="AJ21" s="7"/>
      <c r="AK21" s="10">
        <f t="shared" si="0"/>
        <v>0</v>
      </c>
      <c r="AL21" s="10">
        <f t="shared" si="1"/>
        <v>0</v>
      </c>
      <c r="AM21" s="10">
        <f t="shared" si="2"/>
        <v>0</v>
      </c>
      <c r="AN21" s="10">
        <f t="shared" si="3"/>
        <v>5</v>
      </c>
      <c r="AO21" s="10">
        <f t="shared" si="4"/>
        <v>5</v>
      </c>
      <c r="AP21" s="10">
        <f t="shared" si="5"/>
        <v>3</v>
      </c>
      <c r="AQ21" s="10">
        <f t="shared" si="6"/>
        <v>0</v>
      </c>
      <c r="AR21" s="10">
        <f t="shared" si="7"/>
        <v>0</v>
      </c>
    </row>
    <row r="22" spans="1:44">
      <c r="A22" s="2" t="s">
        <v>13</v>
      </c>
      <c r="B22" s="7">
        <v>4</v>
      </c>
      <c r="C22" s="7">
        <v>4</v>
      </c>
      <c r="D22" s="7"/>
      <c r="E22" s="7">
        <v>2</v>
      </c>
      <c r="F22" s="7">
        <v>2</v>
      </c>
      <c r="G22" s="7"/>
      <c r="H22" s="7"/>
      <c r="I22" s="7"/>
      <c r="J22" s="7">
        <v>1</v>
      </c>
      <c r="K22" s="7">
        <v>3</v>
      </c>
      <c r="L22" s="7"/>
      <c r="M22" s="7"/>
      <c r="N22" s="7"/>
      <c r="O22" s="7"/>
      <c r="P22" s="7"/>
      <c r="Q22" s="7"/>
      <c r="R22" s="7"/>
      <c r="S22" s="7">
        <v>1</v>
      </c>
      <c r="T22" s="7"/>
      <c r="U22" s="7">
        <v>1</v>
      </c>
      <c r="V22" s="7">
        <v>1</v>
      </c>
      <c r="W22" s="7">
        <v>1</v>
      </c>
      <c r="X22" s="7">
        <v>1</v>
      </c>
      <c r="Y22" s="7"/>
      <c r="Z22" s="7"/>
      <c r="AA22" s="7"/>
      <c r="AB22" s="7"/>
      <c r="AC22" s="7"/>
      <c r="AD22" s="7"/>
      <c r="AE22" s="7" t="s">
        <v>90</v>
      </c>
      <c r="AF22" s="7"/>
      <c r="AG22" s="7">
        <v>4</v>
      </c>
      <c r="AH22" s="7"/>
      <c r="AI22" s="7"/>
      <c r="AJ22" s="7"/>
      <c r="AK22" s="10">
        <f t="shared" si="0"/>
        <v>0</v>
      </c>
      <c r="AL22" s="10">
        <f t="shared" si="1"/>
        <v>0</v>
      </c>
      <c r="AM22" s="10">
        <f t="shared" si="2"/>
        <v>0</v>
      </c>
      <c r="AN22" s="10">
        <f t="shared" si="3"/>
        <v>4</v>
      </c>
      <c r="AO22" s="10">
        <f t="shared" si="4"/>
        <v>4</v>
      </c>
      <c r="AP22" s="10">
        <f t="shared" si="5"/>
        <v>3</v>
      </c>
      <c r="AQ22" s="10">
        <f t="shared" si="6"/>
        <v>0</v>
      </c>
      <c r="AR22" s="10">
        <f t="shared" si="7"/>
        <v>0</v>
      </c>
    </row>
    <row r="23" spans="1:44">
      <c r="A23" s="2" t="s">
        <v>14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10">
        <f t="shared" si="0"/>
        <v>0</v>
      </c>
      <c r="AL23" s="10">
        <f t="shared" si="1"/>
        <v>0</v>
      </c>
      <c r="AM23" s="10">
        <f t="shared" si="2"/>
        <v>0</v>
      </c>
      <c r="AN23" s="10">
        <f t="shared" si="3"/>
        <v>0</v>
      </c>
      <c r="AO23" s="10">
        <f t="shared" si="4"/>
        <v>0</v>
      </c>
      <c r="AP23" s="10">
        <f t="shared" si="5"/>
        <v>0</v>
      </c>
      <c r="AQ23" s="10">
        <f t="shared" si="6"/>
        <v>0</v>
      </c>
      <c r="AR23" s="10">
        <f t="shared" si="7"/>
        <v>0</v>
      </c>
    </row>
    <row r="24" spans="1:44">
      <c r="A24" s="2" t="s">
        <v>50</v>
      </c>
      <c r="B24" s="7">
        <v>1</v>
      </c>
      <c r="C24" s="7">
        <v>1</v>
      </c>
      <c r="D24" s="7"/>
      <c r="E24" s="7"/>
      <c r="F24" s="7">
        <v>1</v>
      </c>
      <c r="G24" s="7"/>
      <c r="H24" s="7"/>
      <c r="I24" s="7"/>
      <c r="J24" s="7"/>
      <c r="K24" s="7">
        <v>1</v>
      </c>
      <c r="L24" s="7"/>
      <c r="M24" s="7"/>
      <c r="N24" s="7"/>
      <c r="O24" s="7"/>
      <c r="P24" s="7"/>
      <c r="Q24" s="7"/>
      <c r="R24" s="7"/>
      <c r="S24" s="7"/>
      <c r="T24" s="7">
        <v>1</v>
      </c>
      <c r="U24" s="7"/>
      <c r="V24" s="7"/>
      <c r="W24" s="7"/>
      <c r="X24" s="7"/>
      <c r="Y24" s="7">
        <v>1</v>
      </c>
      <c r="Z24" s="7"/>
      <c r="AA24" s="7"/>
      <c r="AB24" s="7"/>
      <c r="AC24" s="7"/>
      <c r="AD24" s="7"/>
      <c r="AE24" s="7" t="s">
        <v>90</v>
      </c>
      <c r="AF24" s="7"/>
      <c r="AG24" s="7">
        <v>1</v>
      </c>
      <c r="AH24" s="7"/>
      <c r="AI24" s="7"/>
      <c r="AJ24" s="7"/>
      <c r="AK24" s="10">
        <f t="shared" si="0"/>
        <v>0</v>
      </c>
      <c r="AL24" s="10">
        <f t="shared" si="1"/>
        <v>0</v>
      </c>
      <c r="AM24" s="10">
        <f t="shared" si="2"/>
        <v>0</v>
      </c>
      <c r="AN24" s="10">
        <f t="shared" si="3"/>
        <v>1</v>
      </c>
      <c r="AO24" s="10">
        <f t="shared" si="4"/>
        <v>1</v>
      </c>
      <c r="AP24" s="10">
        <f t="shared" si="5"/>
        <v>0</v>
      </c>
      <c r="AQ24" s="10">
        <f t="shared" si="6"/>
        <v>0</v>
      </c>
      <c r="AR24" s="10">
        <f t="shared" si="7"/>
        <v>0</v>
      </c>
    </row>
    <row r="25" spans="1:44">
      <c r="A25" s="2" t="s">
        <v>15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10">
        <f t="shared" si="0"/>
        <v>0</v>
      </c>
      <c r="AL25" s="10">
        <f t="shared" si="1"/>
        <v>0</v>
      </c>
      <c r="AM25" s="10">
        <f t="shared" si="2"/>
        <v>0</v>
      </c>
      <c r="AN25" s="10">
        <f t="shared" si="3"/>
        <v>0</v>
      </c>
      <c r="AO25" s="10">
        <f t="shared" si="4"/>
        <v>0</v>
      </c>
      <c r="AP25" s="10">
        <f t="shared" si="5"/>
        <v>0</v>
      </c>
      <c r="AQ25" s="10">
        <f t="shared" si="6"/>
        <v>0</v>
      </c>
      <c r="AR25" s="10">
        <f t="shared" si="7"/>
        <v>0</v>
      </c>
    </row>
    <row r="26" spans="1:44">
      <c r="A26" s="2" t="s">
        <v>16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10">
        <f t="shared" si="0"/>
        <v>0</v>
      </c>
      <c r="AL26" s="10">
        <f t="shared" si="1"/>
        <v>0</v>
      </c>
      <c r="AM26" s="10">
        <f t="shared" si="2"/>
        <v>0</v>
      </c>
      <c r="AN26" s="10">
        <f t="shared" si="3"/>
        <v>0</v>
      </c>
      <c r="AO26" s="10">
        <f t="shared" si="4"/>
        <v>0</v>
      </c>
      <c r="AP26" s="10">
        <f t="shared" si="5"/>
        <v>0</v>
      </c>
      <c r="AQ26" s="10">
        <f t="shared" si="6"/>
        <v>0</v>
      </c>
      <c r="AR26" s="10">
        <f t="shared" si="7"/>
        <v>0</v>
      </c>
    </row>
    <row r="27" spans="1:44">
      <c r="A27" s="2" t="s">
        <v>51</v>
      </c>
      <c r="B27" s="7">
        <v>1</v>
      </c>
      <c r="C27" s="7">
        <v>1</v>
      </c>
      <c r="D27" s="7"/>
      <c r="E27" s="7"/>
      <c r="F27" s="7">
        <v>1</v>
      </c>
      <c r="G27" s="7"/>
      <c r="H27" s="7"/>
      <c r="I27" s="7">
        <v>1</v>
      </c>
      <c r="J27" s="7"/>
      <c r="K27" s="7"/>
      <c r="L27" s="7"/>
      <c r="M27" s="7"/>
      <c r="N27" s="7"/>
      <c r="O27" s="7"/>
      <c r="P27" s="7"/>
      <c r="Q27" s="7"/>
      <c r="R27" s="7"/>
      <c r="S27" s="7"/>
      <c r="T27" s="7">
        <v>1</v>
      </c>
      <c r="U27" s="7"/>
      <c r="V27" s="7"/>
      <c r="W27" s="7"/>
      <c r="X27" s="7">
        <v>1</v>
      </c>
      <c r="Y27" s="7"/>
      <c r="Z27" s="7"/>
      <c r="AA27" s="7"/>
      <c r="AB27" s="7"/>
      <c r="AC27" s="7"/>
      <c r="AD27" s="7"/>
      <c r="AE27" s="7">
        <v>1</v>
      </c>
      <c r="AF27" s="7"/>
      <c r="AG27" s="7"/>
      <c r="AH27" s="7"/>
      <c r="AI27" s="7"/>
      <c r="AJ27" s="7"/>
      <c r="AK27" s="10">
        <f t="shared" si="0"/>
        <v>0</v>
      </c>
      <c r="AL27" s="10">
        <f t="shared" si="1"/>
        <v>0</v>
      </c>
      <c r="AM27" s="10">
        <f t="shared" si="2"/>
        <v>0</v>
      </c>
      <c r="AN27" s="10">
        <f t="shared" si="3"/>
        <v>1</v>
      </c>
      <c r="AO27" s="10">
        <f t="shared" si="4"/>
        <v>1</v>
      </c>
      <c r="AP27" s="10">
        <f t="shared" si="5"/>
        <v>0</v>
      </c>
      <c r="AQ27" s="10">
        <f t="shared" si="6"/>
        <v>0</v>
      </c>
      <c r="AR27" s="10">
        <f t="shared" si="7"/>
        <v>0</v>
      </c>
    </row>
    <row r="28" spans="1:44">
      <c r="A28" s="2" t="s">
        <v>17</v>
      </c>
      <c r="B28" s="7">
        <v>1</v>
      </c>
      <c r="C28" s="7">
        <v>1</v>
      </c>
      <c r="D28" s="7"/>
      <c r="E28" s="7"/>
      <c r="F28" s="7">
        <v>1</v>
      </c>
      <c r="G28" s="7"/>
      <c r="H28" s="7"/>
      <c r="I28" s="7">
        <v>1</v>
      </c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>
        <v>1</v>
      </c>
      <c r="X28" s="7"/>
      <c r="Y28" s="7"/>
      <c r="Z28" s="7"/>
      <c r="AA28" s="7"/>
      <c r="AB28" s="7"/>
      <c r="AC28" s="7"/>
      <c r="AD28" s="7"/>
      <c r="AE28" s="7">
        <v>1</v>
      </c>
      <c r="AF28" s="7"/>
      <c r="AG28" s="7"/>
      <c r="AH28" s="7"/>
      <c r="AI28" s="7"/>
      <c r="AJ28" s="7"/>
      <c r="AK28" s="10">
        <f t="shared" si="0"/>
        <v>0</v>
      </c>
      <c r="AL28" s="10">
        <f t="shared" si="1"/>
        <v>0</v>
      </c>
      <c r="AM28" s="10">
        <f t="shared" si="2"/>
        <v>0</v>
      </c>
      <c r="AN28" s="10">
        <f t="shared" si="3"/>
        <v>1</v>
      </c>
      <c r="AO28" s="10">
        <f t="shared" si="4"/>
        <v>1</v>
      </c>
      <c r="AP28" s="10">
        <f t="shared" si="5"/>
        <v>1</v>
      </c>
      <c r="AQ28" s="10">
        <f t="shared" si="6"/>
        <v>0</v>
      </c>
      <c r="AR28" s="10">
        <f t="shared" si="7"/>
        <v>0</v>
      </c>
    </row>
    <row r="29" spans="1:44">
      <c r="A29" s="2" t="s">
        <v>18</v>
      </c>
      <c r="B29" s="7">
        <v>3</v>
      </c>
      <c r="C29" s="7">
        <v>1</v>
      </c>
      <c r="D29" s="7">
        <v>2</v>
      </c>
      <c r="E29" s="7"/>
      <c r="F29" s="7">
        <v>3</v>
      </c>
      <c r="G29" s="7"/>
      <c r="H29" s="7"/>
      <c r="I29" s="7"/>
      <c r="J29" s="7">
        <v>1</v>
      </c>
      <c r="K29" s="7">
        <v>2</v>
      </c>
      <c r="L29" s="7"/>
      <c r="M29" s="7"/>
      <c r="N29" s="7"/>
      <c r="O29" s="7"/>
      <c r="P29" s="7"/>
      <c r="Q29" s="7"/>
      <c r="R29" s="7">
        <v>1</v>
      </c>
      <c r="S29" s="7">
        <v>2</v>
      </c>
      <c r="T29" s="7">
        <v>1</v>
      </c>
      <c r="U29" s="7"/>
      <c r="V29" s="7"/>
      <c r="W29" s="7">
        <v>1</v>
      </c>
      <c r="X29" s="7">
        <v>2</v>
      </c>
      <c r="Y29" s="7"/>
      <c r="Z29" s="7"/>
      <c r="AA29" s="7"/>
      <c r="AB29" s="7"/>
      <c r="AC29" s="7"/>
      <c r="AD29" s="7"/>
      <c r="AE29" s="7">
        <v>1</v>
      </c>
      <c r="AF29" s="7"/>
      <c r="AG29" s="7">
        <v>2</v>
      </c>
      <c r="AH29" s="7"/>
      <c r="AI29" s="7"/>
      <c r="AJ29" s="7"/>
      <c r="AK29" s="10">
        <f t="shared" si="0"/>
        <v>0</v>
      </c>
      <c r="AL29" s="10">
        <f t="shared" si="1"/>
        <v>0</v>
      </c>
      <c r="AM29" s="10">
        <f t="shared" si="2"/>
        <v>0</v>
      </c>
      <c r="AN29" s="10">
        <f t="shared" si="3"/>
        <v>3</v>
      </c>
      <c r="AO29" s="10">
        <f t="shared" si="4"/>
        <v>2</v>
      </c>
      <c r="AP29" s="10">
        <f t="shared" si="5"/>
        <v>0</v>
      </c>
      <c r="AQ29" s="10">
        <f t="shared" si="6"/>
        <v>0</v>
      </c>
      <c r="AR29" s="10">
        <f t="shared" si="7"/>
        <v>0</v>
      </c>
    </row>
    <row r="30" spans="1:44">
      <c r="A30" s="2" t="s">
        <v>19</v>
      </c>
      <c r="B30" s="7">
        <v>1</v>
      </c>
      <c r="C30" s="7">
        <v>1</v>
      </c>
      <c r="D30" s="7"/>
      <c r="E30" s="7">
        <v>1</v>
      </c>
      <c r="F30" s="7"/>
      <c r="G30" s="7"/>
      <c r="H30" s="7"/>
      <c r="I30" s="7"/>
      <c r="J30" s="7">
        <v>1</v>
      </c>
      <c r="K30" s="7"/>
      <c r="L30" s="7"/>
      <c r="M30" s="7"/>
      <c r="N30" s="7"/>
      <c r="O30" s="7"/>
      <c r="P30" s="7"/>
      <c r="Q30" s="7"/>
      <c r="R30" s="7"/>
      <c r="S30" s="7"/>
      <c r="T30" s="7"/>
      <c r="U30" s="7">
        <v>1</v>
      </c>
      <c r="V30" s="7"/>
      <c r="W30" s="7"/>
      <c r="X30" s="7"/>
      <c r="Y30" s="7"/>
      <c r="Z30" s="7"/>
      <c r="AA30" s="7"/>
      <c r="AB30" s="7"/>
      <c r="AC30" s="7"/>
      <c r="AD30" s="7"/>
      <c r="AE30" s="7">
        <v>1</v>
      </c>
      <c r="AF30" s="7"/>
      <c r="AG30" s="7"/>
      <c r="AH30" s="7"/>
      <c r="AI30" s="7"/>
      <c r="AJ30" s="7"/>
      <c r="AK30" s="10">
        <f t="shared" si="0"/>
        <v>0</v>
      </c>
      <c r="AL30" s="10">
        <f t="shared" si="1"/>
        <v>0</v>
      </c>
      <c r="AM30" s="10">
        <f t="shared" si="2"/>
        <v>0</v>
      </c>
      <c r="AN30" s="10">
        <f t="shared" si="3"/>
        <v>1</v>
      </c>
      <c r="AO30" s="10">
        <f t="shared" si="4"/>
        <v>1</v>
      </c>
      <c r="AP30" s="10">
        <f t="shared" si="5"/>
        <v>1</v>
      </c>
      <c r="AQ30" s="10">
        <f t="shared" si="6"/>
        <v>0</v>
      </c>
      <c r="AR30" s="10">
        <f t="shared" si="7"/>
        <v>0</v>
      </c>
    </row>
    <row r="31" spans="1:44">
      <c r="A31" s="2" t="s">
        <v>20</v>
      </c>
      <c r="B31" s="7">
        <v>1</v>
      </c>
      <c r="C31" s="7">
        <v>1</v>
      </c>
      <c r="D31" s="7"/>
      <c r="E31" s="7"/>
      <c r="F31" s="7">
        <v>1</v>
      </c>
      <c r="G31" s="7"/>
      <c r="H31" s="7"/>
      <c r="I31" s="7"/>
      <c r="J31" s="7"/>
      <c r="K31" s="7">
        <v>1</v>
      </c>
      <c r="L31" s="7"/>
      <c r="M31" s="7"/>
      <c r="N31" s="7"/>
      <c r="O31" s="7"/>
      <c r="P31" s="7"/>
      <c r="Q31" s="7"/>
      <c r="R31" s="7"/>
      <c r="S31" s="7">
        <v>1</v>
      </c>
      <c r="T31" s="7"/>
      <c r="U31" s="7"/>
      <c r="V31" s="7"/>
      <c r="W31" s="7"/>
      <c r="X31" s="7"/>
      <c r="Y31" s="7">
        <v>1</v>
      </c>
      <c r="Z31" s="7"/>
      <c r="AA31" s="7"/>
      <c r="AB31" s="7"/>
      <c r="AC31" s="7"/>
      <c r="AD31" s="7"/>
      <c r="AE31" s="7" t="s">
        <v>90</v>
      </c>
      <c r="AF31" s="7"/>
      <c r="AG31" s="7">
        <v>1</v>
      </c>
      <c r="AH31" s="7"/>
      <c r="AI31" s="7"/>
      <c r="AJ31" s="7"/>
      <c r="AK31" s="10">
        <f t="shared" si="0"/>
        <v>0</v>
      </c>
      <c r="AL31" s="10">
        <f t="shared" si="1"/>
        <v>0</v>
      </c>
      <c r="AM31" s="10">
        <f t="shared" si="2"/>
        <v>0</v>
      </c>
      <c r="AN31" s="10">
        <f t="shared" si="3"/>
        <v>1</v>
      </c>
      <c r="AO31" s="10">
        <f t="shared" si="4"/>
        <v>1</v>
      </c>
      <c r="AP31" s="10">
        <f t="shared" si="5"/>
        <v>0</v>
      </c>
      <c r="AQ31" s="10">
        <f t="shared" si="6"/>
        <v>0</v>
      </c>
      <c r="AR31" s="10">
        <f t="shared" si="7"/>
        <v>0</v>
      </c>
    </row>
    <row r="32" spans="1:44" ht="24">
      <c r="A32" s="2" t="s">
        <v>21</v>
      </c>
      <c r="B32" s="7">
        <v>3</v>
      </c>
      <c r="C32" s="7">
        <v>3</v>
      </c>
      <c r="D32" s="7"/>
      <c r="E32" s="7"/>
      <c r="F32" s="7">
        <v>3</v>
      </c>
      <c r="G32" s="7"/>
      <c r="H32" s="7"/>
      <c r="I32" s="7"/>
      <c r="J32" s="7"/>
      <c r="K32" s="7">
        <v>3</v>
      </c>
      <c r="L32" s="7"/>
      <c r="M32" s="7"/>
      <c r="N32" s="7"/>
      <c r="O32" s="7"/>
      <c r="P32" s="7"/>
      <c r="Q32" s="7"/>
      <c r="R32" s="7"/>
      <c r="S32" s="7">
        <v>1</v>
      </c>
      <c r="T32" s="7">
        <v>2</v>
      </c>
      <c r="U32" s="7"/>
      <c r="V32" s="7"/>
      <c r="W32" s="7"/>
      <c r="X32" s="7">
        <v>3</v>
      </c>
      <c r="Y32" s="7"/>
      <c r="Z32" s="7"/>
      <c r="AA32" s="7"/>
      <c r="AB32" s="7"/>
      <c r="AC32" s="7"/>
      <c r="AD32" s="7"/>
      <c r="AE32" s="7">
        <v>1</v>
      </c>
      <c r="AF32" s="7"/>
      <c r="AG32" s="7">
        <v>2</v>
      </c>
      <c r="AH32" s="7"/>
      <c r="AI32" s="7"/>
      <c r="AJ32" s="7"/>
      <c r="AK32" s="10">
        <f t="shared" si="0"/>
        <v>0</v>
      </c>
      <c r="AL32" s="10">
        <f t="shared" si="1"/>
        <v>0</v>
      </c>
      <c r="AM32" s="10">
        <f t="shared" si="2"/>
        <v>0</v>
      </c>
      <c r="AN32" s="10">
        <f t="shared" si="3"/>
        <v>3</v>
      </c>
      <c r="AO32" s="10">
        <f t="shared" si="4"/>
        <v>3</v>
      </c>
      <c r="AP32" s="10">
        <f t="shared" si="5"/>
        <v>0</v>
      </c>
      <c r="AQ32" s="10">
        <f t="shared" si="6"/>
        <v>0</v>
      </c>
      <c r="AR32" s="10">
        <f t="shared" si="7"/>
        <v>0</v>
      </c>
    </row>
    <row r="33" spans="1:44">
      <c r="A33" s="2" t="s">
        <v>22</v>
      </c>
      <c r="B33" s="7">
        <v>1</v>
      </c>
      <c r="C33" s="7"/>
      <c r="D33" s="7">
        <v>1</v>
      </c>
      <c r="E33" s="7"/>
      <c r="F33" s="7">
        <v>1</v>
      </c>
      <c r="G33" s="7"/>
      <c r="H33" s="7">
        <v>1</v>
      </c>
      <c r="I33" s="7"/>
      <c r="J33" s="7"/>
      <c r="K33" s="7"/>
      <c r="L33" s="7"/>
      <c r="M33" s="7"/>
      <c r="N33" s="7"/>
      <c r="O33" s="7">
        <v>1</v>
      </c>
      <c r="P33" s="7"/>
      <c r="Q33" s="7"/>
      <c r="R33" s="7">
        <v>1</v>
      </c>
      <c r="S33" s="7"/>
      <c r="T33" s="7"/>
      <c r="U33" s="7"/>
      <c r="V33" s="7"/>
      <c r="W33" s="7"/>
      <c r="X33" s="7">
        <v>1</v>
      </c>
      <c r="Y33" s="7"/>
      <c r="Z33" s="7"/>
      <c r="AA33" s="7"/>
      <c r="AB33" s="7"/>
      <c r="AC33" s="7"/>
      <c r="AD33" s="7"/>
      <c r="AE33" s="7">
        <v>1</v>
      </c>
      <c r="AF33" s="7"/>
      <c r="AG33" s="7"/>
      <c r="AH33" s="7"/>
      <c r="AI33" s="7"/>
      <c r="AJ33" s="7"/>
      <c r="AK33" s="10">
        <f t="shared" si="0"/>
        <v>0</v>
      </c>
      <c r="AL33" s="10">
        <f t="shared" si="1"/>
        <v>0</v>
      </c>
      <c r="AM33" s="10">
        <f t="shared" si="2"/>
        <v>0</v>
      </c>
      <c r="AN33" s="10">
        <f t="shared" si="3"/>
        <v>1</v>
      </c>
      <c r="AO33" s="10">
        <f t="shared" si="4"/>
        <v>0</v>
      </c>
      <c r="AP33" s="10">
        <f t="shared" si="5"/>
        <v>1</v>
      </c>
      <c r="AQ33" s="10">
        <f t="shared" si="6"/>
        <v>0</v>
      </c>
      <c r="AR33" s="10">
        <f t="shared" si="7"/>
        <v>0</v>
      </c>
    </row>
    <row r="34" spans="1:44">
      <c r="A34" s="2" t="s">
        <v>23</v>
      </c>
      <c r="B34" s="7">
        <v>1</v>
      </c>
      <c r="C34" s="7"/>
      <c r="D34" s="7">
        <v>1</v>
      </c>
      <c r="E34" s="7">
        <v>1</v>
      </c>
      <c r="F34" s="7"/>
      <c r="G34" s="7"/>
      <c r="H34" s="7"/>
      <c r="I34" s="7"/>
      <c r="J34" s="7"/>
      <c r="K34" s="7">
        <v>1</v>
      </c>
      <c r="L34" s="7"/>
      <c r="M34" s="7"/>
      <c r="N34" s="7"/>
      <c r="O34" s="7"/>
      <c r="P34" s="7"/>
      <c r="Q34" s="7"/>
      <c r="R34" s="7"/>
      <c r="S34" s="7"/>
      <c r="T34" s="7"/>
      <c r="U34" s="7"/>
      <c r="V34" s="7">
        <v>1</v>
      </c>
      <c r="W34" s="7"/>
      <c r="X34" s="7"/>
      <c r="Y34" s="7"/>
      <c r="Z34" s="7"/>
      <c r="AA34" s="7">
        <v>1</v>
      </c>
      <c r="AB34" s="7"/>
      <c r="AC34" s="7" t="s">
        <v>90</v>
      </c>
      <c r="AD34" s="7"/>
      <c r="AE34" s="7"/>
      <c r="AF34" s="7"/>
      <c r="AG34" s="7"/>
      <c r="AH34" s="7"/>
      <c r="AI34" s="7"/>
      <c r="AJ34" s="7"/>
      <c r="AK34" s="10">
        <f t="shared" si="0"/>
        <v>0</v>
      </c>
      <c r="AL34" s="10">
        <f t="shared" si="1"/>
        <v>0</v>
      </c>
      <c r="AM34" s="10">
        <f t="shared" si="2"/>
        <v>0</v>
      </c>
      <c r="AN34" s="10">
        <f t="shared" si="3"/>
        <v>1</v>
      </c>
      <c r="AO34" s="10">
        <f t="shared" si="4"/>
        <v>1</v>
      </c>
      <c r="AP34" s="10">
        <f t="shared" si="5"/>
        <v>1</v>
      </c>
      <c r="AQ34" s="10">
        <f t="shared" si="6"/>
        <v>0</v>
      </c>
      <c r="AR34" s="10">
        <f t="shared" si="7"/>
        <v>0</v>
      </c>
    </row>
    <row r="35" spans="1:44">
      <c r="A35" s="2" t="s">
        <v>24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10">
        <f t="shared" si="0"/>
        <v>0</v>
      </c>
      <c r="AL35" s="10">
        <f t="shared" si="1"/>
        <v>0</v>
      </c>
      <c r="AM35" s="10">
        <f t="shared" si="2"/>
        <v>0</v>
      </c>
      <c r="AN35" s="10">
        <f t="shared" si="3"/>
        <v>0</v>
      </c>
      <c r="AO35" s="10">
        <f t="shared" si="4"/>
        <v>0</v>
      </c>
      <c r="AP35" s="10">
        <f t="shared" si="5"/>
        <v>0</v>
      </c>
      <c r="AQ35" s="10">
        <f t="shared" si="6"/>
        <v>0</v>
      </c>
      <c r="AR35" s="10">
        <f t="shared" si="7"/>
        <v>0</v>
      </c>
    </row>
    <row r="36" spans="1:44">
      <c r="A36" s="2" t="s">
        <v>25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10">
        <f t="shared" si="0"/>
        <v>0</v>
      </c>
      <c r="AL36" s="10">
        <f t="shared" si="1"/>
        <v>0</v>
      </c>
      <c r="AM36" s="10">
        <f t="shared" si="2"/>
        <v>0</v>
      </c>
      <c r="AN36" s="10">
        <f t="shared" si="3"/>
        <v>0</v>
      </c>
      <c r="AO36" s="10">
        <f t="shared" si="4"/>
        <v>0</v>
      </c>
      <c r="AP36" s="10">
        <f t="shared" si="5"/>
        <v>0</v>
      </c>
      <c r="AQ36" s="10">
        <f t="shared" si="6"/>
        <v>0</v>
      </c>
      <c r="AR36" s="10">
        <f t="shared" si="7"/>
        <v>0</v>
      </c>
    </row>
    <row r="37" spans="1:44">
      <c r="A37" s="2" t="s">
        <v>26</v>
      </c>
      <c r="B37" s="7">
        <v>4</v>
      </c>
      <c r="C37" s="7">
        <v>1</v>
      </c>
      <c r="D37" s="7">
        <v>3</v>
      </c>
      <c r="E37" s="7">
        <v>2</v>
      </c>
      <c r="F37" s="7">
        <v>2</v>
      </c>
      <c r="G37" s="7"/>
      <c r="H37" s="7">
        <v>1</v>
      </c>
      <c r="I37" s="7"/>
      <c r="J37" s="7"/>
      <c r="K37" s="7"/>
      <c r="L37" s="7"/>
      <c r="M37" s="7">
        <v>1</v>
      </c>
      <c r="N37" s="7"/>
      <c r="O37" s="7">
        <v>3</v>
      </c>
      <c r="P37" s="7"/>
      <c r="Q37" s="7"/>
      <c r="R37" s="7">
        <v>1</v>
      </c>
      <c r="S37" s="7">
        <v>2</v>
      </c>
      <c r="T37" s="7"/>
      <c r="U37" s="7"/>
      <c r="V37" s="7">
        <v>1</v>
      </c>
      <c r="W37" s="7">
        <v>3</v>
      </c>
      <c r="X37" s="7"/>
      <c r="Y37" s="7"/>
      <c r="Z37" s="7"/>
      <c r="AA37" s="7"/>
      <c r="AB37" s="7"/>
      <c r="AC37" s="7">
        <v>1</v>
      </c>
      <c r="AD37" s="7"/>
      <c r="AE37" s="7">
        <v>3</v>
      </c>
      <c r="AF37" s="7"/>
      <c r="AG37" s="7"/>
      <c r="AH37" s="7"/>
      <c r="AI37" s="7"/>
      <c r="AJ37" s="7"/>
      <c r="AK37" s="10">
        <f t="shared" si="0"/>
        <v>0</v>
      </c>
      <c r="AL37" s="10">
        <f t="shared" si="1"/>
        <v>0</v>
      </c>
      <c r="AM37" s="10">
        <f t="shared" si="2"/>
        <v>0</v>
      </c>
      <c r="AN37" s="10">
        <f t="shared" si="3"/>
        <v>4</v>
      </c>
      <c r="AO37" s="10">
        <f t="shared" si="4"/>
        <v>3</v>
      </c>
      <c r="AP37" s="10">
        <f t="shared" si="5"/>
        <v>2</v>
      </c>
      <c r="AQ37" s="10">
        <f t="shared" si="6"/>
        <v>0</v>
      </c>
      <c r="AR37" s="10">
        <f t="shared" si="7"/>
        <v>0</v>
      </c>
    </row>
    <row r="38" spans="1:44">
      <c r="A38" s="2" t="s">
        <v>27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10">
        <f t="shared" si="0"/>
        <v>0</v>
      </c>
      <c r="AL38" s="10">
        <f t="shared" si="1"/>
        <v>0</v>
      </c>
      <c r="AM38" s="10">
        <f t="shared" si="2"/>
        <v>0</v>
      </c>
      <c r="AN38" s="10">
        <f t="shared" si="3"/>
        <v>0</v>
      </c>
      <c r="AO38" s="10">
        <f t="shared" si="4"/>
        <v>0</v>
      </c>
      <c r="AP38" s="10">
        <f t="shared" si="5"/>
        <v>0</v>
      </c>
      <c r="AQ38" s="10">
        <f t="shared" si="6"/>
        <v>0</v>
      </c>
      <c r="AR38" s="10">
        <f t="shared" si="7"/>
        <v>0</v>
      </c>
    </row>
    <row r="39" spans="1:44">
      <c r="A39" s="2" t="s">
        <v>28</v>
      </c>
      <c r="B39" s="7">
        <v>1</v>
      </c>
      <c r="C39" s="7">
        <v>1</v>
      </c>
      <c r="D39" s="7"/>
      <c r="E39" s="7"/>
      <c r="F39" s="7">
        <v>1</v>
      </c>
      <c r="G39" s="7"/>
      <c r="H39" s="7"/>
      <c r="I39" s="7"/>
      <c r="J39" s="7"/>
      <c r="K39" s="7"/>
      <c r="L39" s="7"/>
      <c r="M39" s="7"/>
      <c r="N39" s="7"/>
      <c r="O39" s="7">
        <v>1</v>
      </c>
      <c r="P39" s="7"/>
      <c r="Q39" s="7"/>
      <c r="R39" s="7"/>
      <c r="S39" s="7"/>
      <c r="T39" s="7">
        <v>1</v>
      </c>
      <c r="U39" s="7"/>
      <c r="V39" s="7"/>
      <c r="W39" s="7"/>
      <c r="X39" s="7">
        <v>1</v>
      </c>
      <c r="Y39" s="7"/>
      <c r="Z39" s="7"/>
      <c r="AA39" s="7"/>
      <c r="AB39" s="7"/>
      <c r="AC39" s="7"/>
      <c r="AD39" s="7"/>
      <c r="AE39" s="7"/>
      <c r="AF39" s="7"/>
      <c r="AG39" s="7">
        <v>1</v>
      </c>
      <c r="AH39" s="7"/>
      <c r="AI39" s="7"/>
      <c r="AJ39" s="7"/>
      <c r="AK39" s="10">
        <f t="shared" si="0"/>
        <v>0</v>
      </c>
      <c r="AL39" s="10">
        <f t="shared" si="1"/>
        <v>0</v>
      </c>
      <c r="AM39" s="10">
        <f t="shared" si="2"/>
        <v>0</v>
      </c>
      <c r="AN39" s="10">
        <f t="shared" si="3"/>
        <v>1</v>
      </c>
      <c r="AO39" s="10">
        <f t="shared" si="4"/>
        <v>1</v>
      </c>
      <c r="AP39" s="10">
        <f t="shared" si="5"/>
        <v>0</v>
      </c>
      <c r="AQ39" s="10">
        <f t="shared" si="6"/>
        <v>0</v>
      </c>
      <c r="AR39" s="10">
        <f t="shared" si="7"/>
        <v>0</v>
      </c>
    </row>
    <row r="40" spans="1:44">
      <c r="A40" s="2" t="s">
        <v>29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10">
        <f t="shared" si="0"/>
        <v>0</v>
      </c>
      <c r="AL40" s="10">
        <f t="shared" si="1"/>
        <v>0</v>
      </c>
      <c r="AM40" s="10">
        <f t="shared" si="2"/>
        <v>0</v>
      </c>
      <c r="AN40" s="10">
        <f t="shared" si="3"/>
        <v>0</v>
      </c>
      <c r="AO40" s="10">
        <f t="shared" si="4"/>
        <v>0</v>
      </c>
      <c r="AP40" s="10">
        <f t="shared" si="5"/>
        <v>0</v>
      </c>
      <c r="AQ40" s="10">
        <f t="shared" si="6"/>
        <v>0</v>
      </c>
      <c r="AR40" s="10">
        <f t="shared" si="7"/>
        <v>0</v>
      </c>
    </row>
    <row r="41" spans="1:44">
      <c r="A41" s="2" t="s">
        <v>30</v>
      </c>
      <c r="B41" s="7">
        <v>1</v>
      </c>
      <c r="C41" s="7">
        <v>1</v>
      </c>
      <c r="D41" s="7"/>
      <c r="E41" s="7">
        <v>1</v>
      </c>
      <c r="F41" s="7"/>
      <c r="G41" s="7"/>
      <c r="H41" s="7" t="s">
        <v>90</v>
      </c>
      <c r="I41" s="7">
        <v>0</v>
      </c>
      <c r="J41" s="7">
        <v>1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/>
      <c r="R41" s="7">
        <v>1</v>
      </c>
      <c r="S41" s="7"/>
      <c r="T41" s="7"/>
      <c r="U41" s="7">
        <v>1</v>
      </c>
      <c r="V41" s="7"/>
      <c r="W41" s="7"/>
      <c r="X41" s="7"/>
      <c r="Y41" s="7"/>
      <c r="Z41" s="7"/>
      <c r="AA41" s="7"/>
      <c r="AB41" s="7"/>
      <c r="AC41" s="7">
        <v>1</v>
      </c>
      <c r="AD41" s="7"/>
      <c r="AE41" s="7"/>
      <c r="AF41" s="7"/>
      <c r="AG41" s="7"/>
      <c r="AH41" s="7"/>
      <c r="AI41" s="7"/>
      <c r="AJ41" s="7"/>
      <c r="AK41" s="10">
        <f t="shared" si="0"/>
        <v>0</v>
      </c>
      <c r="AL41" s="10">
        <f t="shared" si="1"/>
        <v>0</v>
      </c>
      <c r="AM41" s="10">
        <f t="shared" si="2"/>
        <v>0</v>
      </c>
      <c r="AN41" s="10">
        <f t="shared" si="3"/>
        <v>1</v>
      </c>
      <c r="AO41" s="10">
        <f t="shared" si="4"/>
        <v>0</v>
      </c>
      <c r="AP41" s="10">
        <f t="shared" si="5"/>
        <v>1</v>
      </c>
      <c r="AQ41" s="10">
        <f t="shared" si="6"/>
        <v>0</v>
      </c>
      <c r="AR41" s="10">
        <f t="shared" si="7"/>
        <v>0</v>
      </c>
    </row>
    <row r="42" spans="1:44">
      <c r="A42" s="2" t="s">
        <v>31</v>
      </c>
      <c r="B42" s="7">
        <v>1</v>
      </c>
      <c r="C42" s="7">
        <v>1</v>
      </c>
      <c r="D42" s="7"/>
      <c r="E42" s="7"/>
      <c r="F42" s="7">
        <v>1</v>
      </c>
      <c r="G42" s="7"/>
      <c r="H42" s="7"/>
      <c r="I42" s="7"/>
      <c r="J42" s="7"/>
      <c r="K42" s="7"/>
      <c r="L42" s="7"/>
      <c r="M42" s="7">
        <v>1</v>
      </c>
      <c r="N42" s="7"/>
      <c r="O42" s="7"/>
      <c r="P42" s="7"/>
      <c r="Q42" s="7"/>
      <c r="R42" s="7">
        <v>1</v>
      </c>
      <c r="S42" s="7"/>
      <c r="T42" s="7"/>
      <c r="U42" s="7"/>
      <c r="V42" s="7"/>
      <c r="W42" s="7"/>
      <c r="X42" s="7">
        <v>1</v>
      </c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>
        <v>1</v>
      </c>
      <c r="AJ42" s="7"/>
      <c r="AK42" s="10">
        <f t="shared" si="0"/>
        <v>0</v>
      </c>
      <c r="AL42" s="10">
        <f t="shared" si="1"/>
        <v>0</v>
      </c>
      <c r="AM42" s="10">
        <f t="shared" si="2"/>
        <v>0</v>
      </c>
      <c r="AN42" s="10">
        <f t="shared" si="3"/>
        <v>1</v>
      </c>
      <c r="AO42" s="10">
        <f t="shared" si="4"/>
        <v>0</v>
      </c>
      <c r="AP42" s="10">
        <f t="shared" si="5"/>
        <v>1</v>
      </c>
      <c r="AQ42" s="10">
        <f t="shared" si="6"/>
        <v>0</v>
      </c>
      <c r="AR42" s="10">
        <f t="shared" si="7"/>
        <v>0</v>
      </c>
    </row>
    <row r="43" spans="1:44">
      <c r="A43" s="2" t="s">
        <v>32</v>
      </c>
      <c r="B43" s="7">
        <v>1</v>
      </c>
      <c r="C43" s="7">
        <v>1</v>
      </c>
      <c r="D43" s="7"/>
      <c r="E43" s="7">
        <v>1</v>
      </c>
      <c r="F43" s="7"/>
      <c r="G43" s="7"/>
      <c r="H43" s="7" t="s">
        <v>90</v>
      </c>
      <c r="I43" s="7">
        <v>0</v>
      </c>
      <c r="J43" s="7">
        <v>0</v>
      </c>
      <c r="K43" s="7">
        <v>0</v>
      </c>
      <c r="L43" s="7">
        <v>0</v>
      </c>
      <c r="M43" s="7">
        <v>1</v>
      </c>
      <c r="N43" s="7"/>
      <c r="O43" s="7"/>
      <c r="P43" s="7"/>
      <c r="Q43" s="7"/>
      <c r="R43" s="7">
        <v>1</v>
      </c>
      <c r="S43" s="7"/>
      <c r="T43" s="7"/>
      <c r="U43" s="7">
        <v>1</v>
      </c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>
        <v>1</v>
      </c>
      <c r="AH43" s="7"/>
      <c r="AI43" s="7"/>
      <c r="AJ43" s="7"/>
      <c r="AK43" s="10">
        <f t="shared" si="0"/>
        <v>0</v>
      </c>
      <c r="AL43" s="10">
        <f t="shared" si="1"/>
        <v>0</v>
      </c>
      <c r="AM43" s="10">
        <f t="shared" si="2"/>
        <v>0</v>
      </c>
      <c r="AN43" s="10">
        <f t="shared" si="3"/>
        <v>1</v>
      </c>
      <c r="AO43" s="10">
        <f t="shared" si="4"/>
        <v>0</v>
      </c>
      <c r="AP43" s="10">
        <f t="shared" si="5"/>
        <v>1</v>
      </c>
      <c r="AQ43" s="10">
        <f t="shared" si="6"/>
        <v>0</v>
      </c>
      <c r="AR43" s="10">
        <f t="shared" si="7"/>
        <v>0</v>
      </c>
    </row>
    <row r="44" spans="1:44">
      <c r="A44" s="2" t="s">
        <v>33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10">
        <f t="shared" si="0"/>
        <v>0</v>
      </c>
      <c r="AL44" s="10">
        <f t="shared" si="1"/>
        <v>0</v>
      </c>
      <c r="AM44" s="10">
        <f t="shared" si="2"/>
        <v>0</v>
      </c>
      <c r="AN44" s="10">
        <f t="shared" si="3"/>
        <v>0</v>
      </c>
      <c r="AO44" s="10">
        <f t="shared" si="4"/>
        <v>0</v>
      </c>
      <c r="AP44" s="10">
        <f t="shared" si="5"/>
        <v>0</v>
      </c>
      <c r="AQ44" s="10">
        <f t="shared" si="6"/>
        <v>0</v>
      </c>
      <c r="AR44" s="10">
        <f t="shared" si="7"/>
        <v>0</v>
      </c>
    </row>
    <row r="45" spans="1:44">
      <c r="A45" s="2" t="s">
        <v>34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10">
        <f t="shared" si="0"/>
        <v>0</v>
      </c>
      <c r="AL45" s="10">
        <f t="shared" si="1"/>
        <v>0</v>
      </c>
      <c r="AM45" s="10">
        <f t="shared" si="2"/>
        <v>0</v>
      </c>
      <c r="AN45" s="10">
        <f t="shared" si="3"/>
        <v>0</v>
      </c>
      <c r="AO45" s="10">
        <f t="shared" si="4"/>
        <v>0</v>
      </c>
      <c r="AP45" s="10">
        <f t="shared" si="5"/>
        <v>0</v>
      </c>
      <c r="AQ45" s="10">
        <f t="shared" si="6"/>
        <v>0</v>
      </c>
      <c r="AR45" s="10">
        <f t="shared" si="7"/>
        <v>0</v>
      </c>
    </row>
    <row r="46" spans="1:44" ht="29.25" customHeight="1">
      <c r="A46" s="2" t="s">
        <v>35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10">
        <f t="shared" si="0"/>
        <v>0</v>
      </c>
      <c r="AL46" s="10">
        <f t="shared" si="1"/>
        <v>0</v>
      </c>
      <c r="AM46" s="10">
        <f t="shared" si="2"/>
        <v>0</v>
      </c>
      <c r="AN46" s="10">
        <f t="shared" si="3"/>
        <v>0</v>
      </c>
      <c r="AO46" s="10">
        <f t="shared" si="4"/>
        <v>0</v>
      </c>
      <c r="AP46" s="10">
        <f t="shared" si="5"/>
        <v>0</v>
      </c>
      <c r="AQ46" s="10">
        <f t="shared" si="6"/>
        <v>0</v>
      </c>
      <c r="AR46" s="10">
        <f t="shared" si="7"/>
        <v>0</v>
      </c>
    </row>
    <row r="47" spans="1:44">
      <c r="A47" s="2" t="s">
        <v>36</v>
      </c>
      <c r="B47" s="7">
        <v>1</v>
      </c>
      <c r="C47" s="7">
        <v>1</v>
      </c>
      <c r="D47" s="7"/>
      <c r="E47" s="7"/>
      <c r="F47" s="7">
        <v>1</v>
      </c>
      <c r="G47" s="7"/>
      <c r="H47" s="7"/>
      <c r="I47" s="7"/>
      <c r="J47" s="7"/>
      <c r="K47" s="7">
        <v>1</v>
      </c>
      <c r="L47" s="7"/>
      <c r="M47" s="7"/>
      <c r="N47" s="7"/>
      <c r="O47" s="7"/>
      <c r="P47" s="7"/>
      <c r="Q47" s="7"/>
      <c r="R47" s="7">
        <v>1</v>
      </c>
      <c r="S47" s="7"/>
      <c r="T47" s="7">
        <v>0</v>
      </c>
      <c r="U47" s="7"/>
      <c r="V47" s="7"/>
      <c r="W47" s="7">
        <v>1</v>
      </c>
      <c r="X47" s="7"/>
      <c r="Y47" s="7"/>
      <c r="Z47" s="7"/>
      <c r="AA47" s="7"/>
      <c r="AB47" s="7"/>
      <c r="AC47" s="7"/>
      <c r="AD47" s="7"/>
      <c r="AE47" s="7"/>
      <c r="AF47" s="7"/>
      <c r="AG47" s="7">
        <v>1</v>
      </c>
      <c r="AH47" s="7"/>
      <c r="AI47" s="7"/>
      <c r="AJ47" s="7"/>
      <c r="AK47" s="10">
        <f t="shared" si="0"/>
        <v>0</v>
      </c>
      <c r="AL47" s="10">
        <f t="shared" si="1"/>
        <v>0</v>
      </c>
      <c r="AM47" s="10">
        <f t="shared" si="2"/>
        <v>0</v>
      </c>
      <c r="AN47" s="10">
        <f t="shared" si="3"/>
        <v>1</v>
      </c>
      <c r="AO47" s="10">
        <f t="shared" si="4"/>
        <v>0</v>
      </c>
      <c r="AP47" s="10">
        <f t="shared" si="5"/>
        <v>1</v>
      </c>
      <c r="AQ47" s="10">
        <f t="shared" si="6"/>
        <v>0</v>
      </c>
      <c r="AR47" s="10">
        <f t="shared" si="7"/>
        <v>0</v>
      </c>
    </row>
    <row r="48" spans="1:44" ht="24">
      <c r="A48" s="2" t="s">
        <v>37</v>
      </c>
      <c r="B48" s="7">
        <v>4</v>
      </c>
      <c r="C48" s="7">
        <v>3</v>
      </c>
      <c r="D48" s="7">
        <v>1</v>
      </c>
      <c r="E48" s="7">
        <v>1</v>
      </c>
      <c r="F48" s="7">
        <v>3</v>
      </c>
      <c r="G48" s="7"/>
      <c r="H48" s="7"/>
      <c r="I48" s="7"/>
      <c r="J48" s="7"/>
      <c r="K48" s="7">
        <v>3</v>
      </c>
      <c r="L48" s="7"/>
      <c r="M48" s="7"/>
      <c r="N48" s="7"/>
      <c r="O48" s="7">
        <v>1</v>
      </c>
      <c r="P48" s="7"/>
      <c r="Q48" s="7"/>
      <c r="R48" s="7">
        <v>3</v>
      </c>
      <c r="S48" s="7"/>
      <c r="T48" s="7">
        <v>0</v>
      </c>
      <c r="U48" s="7"/>
      <c r="V48" s="7">
        <v>1</v>
      </c>
      <c r="W48" s="7"/>
      <c r="X48" s="7">
        <v>2</v>
      </c>
      <c r="Y48" s="7">
        <v>1</v>
      </c>
      <c r="Z48" s="7"/>
      <c r="AA48" s="7"/>
      <c r="AB48" s="7"/>
      <c r="AC48" s="7"/>
      <c r="AD48" s="7"/>
      <c r="AE48" s="7"/>
      <c r="AF48" s="7"/>
      <c r="AG48" s="7">
        <v>4</v>
      </c>
      <c r="AH48" s="7"/>
      <c r="AI48" s="7"/>
      <c r="AJ48" s="7"/>
      <c r="AK48" s="10">
        <f t="shared" si="0"/>
        <v>0</v>
      </c>
      <c r="AL48" s="10">
        <f t="shared" si="1"/>
        <v>0</v>
      </c>
      <c r="AM48" s="10">
        <f t="shared" si="2"/>
        <v>0</v>
      </c>
      <c r="AN48" s="10">
        <f t="shared" si="3"/>
        <v>4</v>
      </c>
      <c r="AO48" s="10">
        <f t="shared" si="4"/>
        <v>1</v>
      </c>
      <c r="AP48" s="10">
        <f t="shared" si="5"/>
        <v>4</v>
      </c>
      <c r="AQ48" s="10">
        <f t="shared" si="6"/>
        <v>0</v>
      </c>
      <c r="AR48" s="10">
        <f t="shared" si="7"/>
        <v>0</v>
      </c>
    </row>
    <row r="49" spans="1:15" ht="37.5" customHeight="1">
      <c r="A49" s="60" t="s">
        <v>72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</row>
    <row r="50" spans="1:15" ht="31.5" customHeight="1">
      <c r="A50" s="62" t="s">
        <v>73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</row>
    <row r="51" spans="1:15" ht="77.25" customHeight="1">
      <c r="A51" s="62" t="s">
        <v>74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</row>
  </sheetData>
  <sheetProtection sheet="1" objects="1" scenarios="1" autoFilter="0"/>
  <autoFilter ref="A7:AR7"/>
  <mergeCells count="51">
    <mergeCell ref="AQ6:AQ7"/>
    <mergeCell ref="AR6:AR7"/>
    <mergeCell ref="A49:O49"/>
    <mergeCell ref="A50:O50"/>
    <mergeCell ref="A51:O51"/>
    <mergeCell ref="AK6:AK7"/>
    <mergeCell ref="AL6:AL7"/>
    <mergeCell ref="AM6:AM7"/>
    <mergeCell ref="AN6:AN7"/>
    <mergeCell ref="AO6:AO7"/>
    <mergeCell ref="AP6:AP7"/>
    <mergeCell ref="AG5:AG7"/>
    <mergeCell ref="AH5:AH7"/>
    <mergeCell ref="AI5:AI7"/>
    <mergeCell ref="AJ5:AJ7"/>
    <mergeCell ref="I6:L6"/>
    <mergeCell ref="AD5:AD7"/>
    <mergeCell ref="AE5:AE7"/>
    <mergeCell ref="AF5:AF7"/>
    <mergeCell ref="U5:U7"/>
    <mergeCell ref="V5:V7"/>
    <mergeCell ref="W5:W7"/>
    <mergeCell ref="X5:X7"/>
    <mergeCell ref="Y5:Y7"/>
    <mergeCell ref="Z5:Z7"/>
    <mergeCell ref="AA5:AA7"/>
    <mergeCell ref="AB5:AB7"/>
    <mergeCell ref="G5:G7"/>
    <mergeCell ref="I5:P5"/>
    <mergeCell ref="Q5:Q7"/>
    <mergeCell ref="R5:R7"/>
    <mergeCell ref="AC5:AC7"/>
    <mergeCell ref="M6:P6"/>
    <mergeCell ref="S6:S7"/>
    <mergeCell ref="T6:T7"/>
    <mergeCell ref="A1:AR1"/>
    <mergeCell ref="A2:AR2"/>
    <mergeCell ref="A4:A7"/>
    <mergeCell ref="B4:B7"/>
    <mergeCell ref="C4:D4"/>
    <mergeCell ref="E4:G4"/>
    <mergeCell ref="H4:H7"/>
    <mergeCell ref="I4:R4"/>
    <mergeCell ref="S4:T5"/>
    <mergeCell ref="U4:Z4"/>
    <mergeCell ref="AA4:AJ4"/>
    <mergeCell ref="AK4:AR5"/>
    <mergeCell ref="C5:C7"/>
    <mergeCell ref="D5:D7"/>
    <mergeCell ref="E5:E7"/>
    <mergeCell ref="F5:F7"/>
  </mergeCells>
  <conditionalFormatting sqref="AP8:AP48">
    <cfRule type="expression" dxfId="76" priority="7">
      <formula>OR(AP8=0,AP8&gt;0)</formula>
    </cfRule>
  </conditionalFormatting>
  <conditionalFormatting sqref="AQ8:AQ48">
    <cfRule type="cellIs" dxfId="75" priority="6" operator="equal">
      <formula>0</formula>
    </cfRule>
  </conditionalFormatting>
  <conditionalFormatting sqref="AK8:AL48">
    <cfRule type="cellIs" dxfId="74" priority="5" operator="equal">
      <formula>0</formula>
    </cfRule>
  </conditionalFormatting>
  <conditionalFormatting sqref="AM8:AM48">
    <cfRule type="expression" dxfId="73" priority="4">
      <formula>OR(AM8=0,AM8&gt;0)</formula>
    </cfRule>
  </conditionalFormatting>
  <conditionalFormatting sqref="AN8:AN48">
    <cfRule type="expression" dxfId="72" priority="3">
      <formula>OR(AN8=0,AN8&gt;0)</formula>
    </cfRule>
  </conditionalFormatting>
  <conditionalFormatting sqref="AO8:AO48">
    <cfRule type="expression" dxfId="71" priority="2">
      <formula>OR(AO8=0,AO8&gt;0)</formula>
    </cfRule>
  </conditionalFormatting>
  <conditionalFormatting sqref="AR8:AR48">
    <cfRule type="cellIs" dxfId="70" priority="1" operator="equal">
      <formula>0</formula>
    </cfRule>
  </conditionalFormatting>
  <pageMargins left="0.25" right="0.25" top="0.75" bottom="0.75" header="0.3" footer="0.3"/>
  <pageSetup paperSize="9" scale="3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51"/>
  <sheetViews>
    <sheetView workbookViewId="0">
      <pane xSplit="1" ySplit="7" topLeftCell="AD14" activePane="bottomRight" state="frozen"/>
      <selection pane="topRight" activeCell="B1" sqref="B1"/>
      <selection pane="bottomLeft" activeCell="A8" sqref="A8"/>
      <selection pane="bottomRight" activeCell="AH34" sqref="AH34"/>
    </sheetView>
  </sheetViews>
  <sheetFormatPr defaultRowHeight="12"/>
  <cols>
    <col min="1" max="1" width="41" style="3" customWidth="1"/>
    <col min="2" max="2" width="12.5703125" style="1" customWidth="1"/>
    <col min="3" max="7" width="9.140625" style="1"/>
    <col min="8" max="8" width="14.140625" style="1" customWidth="1"/>
    <col min="9" max="9" width="5.7109375" style="1" customWidth="1"/>
    <col min="10" max="10" width="5.5703125" style="1" customWidth="1"/>
    <col min="11" max="11" width="5.42578125" style="1" customWidth="1"/>
    <col min="12" max="12" width="5.5703125" style="1" customWidth="1"/>
    <col min="13" max="13" width="4.5703125" style="1" customWidth="1"/>
    <col min="14" max="14" width="5" style="1" customWidth="1"/>
    <col min="15" max="15" width="5.7109375" style="1" customWidth="1"/>
    <col min="16" max="16" width="3.42578125" style="1" customWidth="1"/>
    <col min="17" max="18" width="9.140625" style="1"/>
    <col min="19" max="19" width="5.5703125" style="1" customWidth="1"/>
    <col min="20" max="20" width="5.28515625" style="1" customWidth="1"/>
    <col min="21" max="41" width="9.140625" style="1"/>
    <col min="42" max="42" width="11.5703125" style="1" customWidth="1"/>
    <col min="43" max="16384" width="9.140625" style="1"/>
  </cols>
  <sheetData>
    <row r="1" spans="1:44">
      <c r="A1" s="36" t="s">
        <v>89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</row>
    <row r="2" spans="1:44" ht="12" customHeight="1">
      <c r="A2" s="37" t="s">
        <v>85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</row>
    <row r="4" spans="1:44" s="4" customFormat="1" ht="21.75" customHeight="1">
      <c r="A4" s="38" t="s">
        <v>0</v>
      </c>
      <c r="B4" s="38" t="s">
        <v>86</v>
      </c>
      <c r="C4" s="41" t="s">
        <v>38</v>
      </c>
      <c r="D4" s="41"/>
      <c r="E4" s="41" t="s">
        <v>41</v>
      </c>
      <c r="F4" s="41"/>
      <c r="G4" s="41"/>
      <c r="H4" s="38" t="s">
        <v>45</v>
      </c>
      <c r="I4" s="41" t="s">
        <v>71</v>
      </c>
      <c r="J4" s="41"/>
      <c r="K4" s="41"/>
      <c r="L4" s="41"/>
      <c r="M4" s="41"/>
      <c r="N4" s="41"/>
      <c r="O4" s="41"/>
      <c r="P4" s="41"/>
      <c r="Q4" s="41"/>
      <c r="R4" s="41"/>
      <c r="S4" s="42" t="s">
        <v>75</v>
      </c>
      <c r="T4" s="43"/>
      <c r="U4" s="41" t="s">
        <v>53</v>
      </c>
      <c r="V4" s="41"/>
      <c r="W4" s="41"/>
      <c r="X4" s="41"/>
      <c r="Y4" s="41"/>
      <c r="Z4" s="41"/>
      <c r="AA4" s="46" t="s">
        <v>88</v>
      </c>
      <c r="AB4" s="47"/>
      <c r="AC4" s="47"/>
      <c r="AD4" s="47"/>
      <c r="AE4" s="47"/>
      <c r="AF4" s="47"/>
      <c r="AG4" s="47"/>
      <c r="AH4" s="47"/>
      <c r="AI4" s="47"/>
      <c r="AJ4" s="48"/>
      <c r="AK4" s="49" t="s">
        <v>78</v>
      </c>
      <c r="AL4" s="49"/>
      <c r="AM4" s="49"/>
      <c r="AN4" s="49"/>
      <c r="AO4" s="49"/>
      <c r="AP4" s="49"/>
      <c r="AQ4" s="49"/>
      <c r="AR4" s="49"/>
    </row>
    <row r="5" spans="1:44" s="4" customFormat="1" ht="33.75" customHeight="1">
      <c r="A5" s="39"/>
      <c r="B5" s="39"/>
      <c r="C5" s="50" t="s">
        <v>39</v>
      </c>
      <c r="D5" s="50" t="s">
        <v>40</v>
      </c>
      <c r="E5" s="50" t="s">
        <v>42</v>
      </c>
      <c r="F5" s="50" t="s">
        <v>43</v>
      </c>
      <c r="G5" s="38" t="s">
        <v>44</v>
      </c>
      <c r="H5" s="39"/>
      <c r="I5" s="53" t="s">
        <v>62</v>
      </c>
      <c r="J5" s="53"/>
      <c r="K5" s="53"/>
      <c r="L5" s="53"/>
      <c r="M5" s="53"/>
      <c r="N5" s="53"/>
      <c r="O5" s="53"/>
      <c r="P5" s="53"/>
      <c r="Q5" s="54" t="s">
        <v>69</v>
      </c>
      <c r="R5" s="54" t="s">
        <v>70</v>
      </c>
      <c r="S5" s="44"/>
      <c r="T5" s="45"/>
      <c r="U5" s="38" t="s">
        <v>54</v>
      </c>
      <c r="V5" s="38" t="s">
        <v>55</v>
      </c>
      <c r="W5" s="38" t="s">
        <v>56</v>
      </c>
      <c r="X5" s="38" t="s">
        <v>57</v>
      </c>
      <c r="Y5" s="38" t="s">
        <v>58</v>
      </c>
      <c r="Z5" s="38" t="s">
        <v>59</v>
      </c>
      <c r="AA5" s="38" t="s">
        <v>79</v>
      </c>
      <c r="AB5" s="38" t="s">
        <v>84</v>
      </c>
      <c r="AC5" s="38" t="s">
        <v>80</v>
      </c>
      <c r="AD5" s="38" t="s">
        <v>84</v>
      </c>
      <c r="AE5" s="38" t="s">
        <v>81</v>
      </c>
      <c r="AF5" s="38" t="s">
        <v>84</v>
      </c>
      <c r="AG5" s="38" t="s">
        <v>82</v>
      </c>
      <c r="AH5" s="38" t="s">
        <v>84</v>
      </c>
      <c r="AI5" s="38" t="s">
        <v>83</v>
      </c>
      <c r="AJ5" s="38" t="s">
        <v>84</v>
      </c>
      <c r="AK5" s="49"/>
      <c r="AL5" s="49"/>
      <c r="AM5" s="49"/>
      <c r="AN5" s="49"/>
      <c r="AO5" s="49"/>
      <c r="AP5" s="49"/>
      <c r="AQ5" s="49"/>
      <c r="AR5" s="49"/>
    </row>
    <row r="6" spans="1:44" s="4" customFormat="1" ht="24.75" customHeight="1">
      <c r="A6" s="39"/>
      <c r="B6" s="39"/>
      <c r="C6" s="51"/>
      <c r="D6" s="51"/>
      <c r="E6" s="51"/>
      <c r="F6" s="51"/>
      <c r="G6" s="39"/>
      <c r="H6" s="39"/>
      <c r="I6" s="53" t="s">
        <v>63</v>
      </c>
      <c r="J6" s="53"/>
      <c r="K6" s="53"/>
      <c r="L6" s="53"/>
      <c r="M6" s="53" t="s">
        <v>68</v>
      </c>
      <c r="N6" s="53"/>
      <c r="O6" s="53"/>
      <c r="P6" s="53"/>
      <c r="Q6" s="54"/>
      <c r="R6" s="54"/>
      <c r="S6" s="55" t="s">
        <v>76</v>
      </c>
      <c r="T6" s="55" t="s">
        <v>52</v>
      </c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57" t="s">
        <v>46</v>
      </c>
      <c r="AL6" s="57" t="s">
        <v>47</v>
      </c>
      <c r="AM6" s="57" t="s">
        <v>77</v>
      </c>
      <c r="AN6" s="57" t="s">
        <v>69</v>
      </c>
      <c r="AO6" s="57" t="s">
        <v>70</v>
      </c>
      <c r="AP6" s="57" t="s">
        <v>60</v>
      </c>
      <c r="AQ6" s="57" t="s">
        <v>61</v>
      </c>
      <c r="AR6" s="59" t="s">
        <v>87</v>
      </c>
    </row>
    <row r="7" spans="1:44" s="4" customFormat="1" ht="69.75" customHeight="1">
      <c r="A7" s="40"/>
      <c r="B7" s="40"/>
      <c r="C7" s="52"/>
      <c r="D7" s="52"/>
      <c r="E7" s="52"/>
      <c r="F7" s="52"/>
      <c r="G7" s="40"/>
      <c r="H7" s="40"/>
      <c r="I7" s="5" t="s">
        <v>64</v>
      </c>
      <c r="J7" s="5" t="s">
        <v>65</v>
      </c>
      <c r="K7" s="5" t="s">
        <v>66</v>
      </c>
      <c r="L7" s="5" t="s">
        <v>67</v>
      </c>
      <c r="M7" s="5" t="s">
        <v>64</v>
      </c>
      <c r="N7" s="5" t="s">
        <v>65</v>
      </c>
      <c r="O7" s="5" t="s">
        <v>66</v>
      </c>
      <c r="P7" s="5" t="s">
        <v>67</v>
      </c>
      <c r="Q7" s="54"/>
      <c r="R7" s="54"/>
      <c r="S7" s="56"/>
      <c r="T7" s="56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58"/>
      <c r="AL7" s="58"/>
      <c r="AM7" s="58"/>
      <c r="AN7" s="58"/>
      <c r="AO7" s="58"/>
      <c r="AP7" s="58"/>
      <c r="AQ7" s="58"/>
      <c r="AR7" s="59"/>
    </row>
    <row r="8" spans="1:44">
      <c r="A8" s="2" t="s">
        <v>1</v>
      </c>
      <c r="B8" s="7">
        <v>4</v>
      </c>
      <c r="C8" s="7">
        <v>4</v>
      </c>
      <c r="D8" s="7"/>
      <c r="E8" s="7"/>
      <c r="F8" s="7">
        <v>4</v>
      </c>
      <c r="G8" s="7"/>
      <c r="H8" s="7"/>
      <c r="I8" s="7"/>
      <c r="J8" s="7"/>
      <c r="K8" s="7">
        <v>4</v>
      </c>
      <c r="L8" s="7"/>
      <c r="M8" s="7"/>
      <c r="N8" s="7"/>
      <c r="O8" s="7"/>
      <c r="P8" s="7"/>
      <c r="Q8" s="7">
        <v>4</v>
      </c>
      <c r="R8" s="7"/>
      <c r="S8" s="7">
        <v>2</v>
      </c>
      <c r="T8" s="7"/>
      <c r="U8" s="7"/>
      <c r="V8" s="7"/>
      <c r="W8" s="7">
        <v>2</v>
      </c>
      <c r="X8" s="7">
        <v>2</v>
      </c>
      <c r="Y8" s="7"/>
      <c r="Z8" s="7"/>
      <c r="AA8" s="7"/>
      <c r="AB8" s="7"/>
      <c r="AC8" s="7"/>
      <c r="AD8" s="7"/>
      <c r="AE8" s="7">
        <v>4</v>
      </c>
      <c r="AF8" s="7">
        <v>0</v>
      </c>
      <c r="AG8" s="7"/>
      <c r="AH8" s="7"/>
      <c r="AI8" s="7"/>
      <c r="AJ8" s="7"/>
      <c r="AK8" s="9">
        <f>B8-C8-D8</f>
        <v>0</v>
      </c>
      <c r="AL8" s="9">
        <f>B8-E8-F8-G8</f>
        <v>0</v>
      </c>
      <c r="AM8" s="9">
        <f>B8-I8-J8-K8-L8-M8-N8-O8-P8</f>
        <v>0</v>
      </c>
      <c r="AN8" s="9">
        <f>B8-Q8</f>
        <v>0</v>
      </c>
      <c r="AO8" s="9">
        <f>B8-R8</f>
        <v>4</v>
      </c>
      <c r="AP8" s="9">
        <f>B8-S8-T8</f>
        <v>2</v>
      </c>
      <c r="AQ8" s="9">
        <f>B8-U8-V8-W8-X8-Y8-Z8</f>
        <v>0</v>
      </c>
      <c r="AR8" s="9">
        <f>B8-(SUM(AA8,AC8,AE8,AG8,AI8))</f>
        <v>0</v>
      </c>
    </row>
    <row r="9" spans="1:44">
      <c r="A9" s="2" t="s">
        <v>2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9">
        <f t="shared" ref="AK9:AK48" si="0">B9-C9-D9</f>
        <v>0</v>
      </c>
      <c r="AL9" s="9">
        <f t="shared" ref="AL9:AL48" si="1">B9-E9-F9-G9</f>
        <v>0</v>
      </c>
      <c r="AM9" s="9">
        <f t="shared" ref="AM9:AM48" si="2">B9-I9-J9-K9-L9-M9-N9-O9-P9</f>
        <v>0</v>
      </c>
      <c r="AN9" s="9">
        <f t="shared" ref="AN9:AN48" si="3">B9-Q9</f>
        <v>0</v>
      </c>
      <c r="AO9" s="9">
        <f t="shared" ref="AO9:AO48" si="4">B9-R9</f>
        <v>0</v>
      </c>
      <c r="AP9" s="9">
        <f t="shared" ref="AP9:AP48" si="5">B9-S9-T9</f>
        <v>0</v>
      </c>
      <c r="AQ9" s="9">
        <f t="shared" ref="AQ9:AQ48" si="6">B9-U9-V9-W9-X9-Y9-Z9</f>
        <v>0</v>
      </c>
      <c r="AR9" s="9">
        <f t="shared" ref="AR9:AR48" si="7">B9-(SUM(AA9,AC9,AE9,AG9,AI9))</f>
        <v>0</v>
      </c>
    </row>
    <row r="10" spans="1:44">
      <c r="A10" s="2" t="s">
        <v>3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9">
        <f t="shared" si="0"/>
        <v>0</v>
      </c>
      <c r="AL10" s="9">
        <f t="shared" si="1"/>
        <v>0</v>
      </c>
      <c r="AM10" s="9">
        <f t="shared" si="2"/>
        <v>0</v>
      </c>
      <c r="AN10" s="9">
        <f t="shared" si="3"/>
        <v>0</v>
      </c>
      <c r="AO10" s="9">
        <f t="shared" si="4"/>
        <v>0</v>
      </c>
      <c r="AP10" s="9">
        <f t="shared" si="5"/>
        <v>0</v>
      </c>
      <c r="AQ10" s="9">
        <f t="shared" si="6"/>
        <v>0</v>
      </c>
      <c r="AR10" s="9">
        <f t="shared" si="7"/>
        <v>0</v>
      </c>
    </row>
    <row r="11" spans="1:44">
      <c r="A11" s="2" t="s">
        <v>4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9">
        <f t="shared" si="0"/>
        <v>0</v>
      </c>
      <c r="AL11" s="9">
        <f t="shared" si="1"/>
        <v>0</v>
      </c>
      <c r="AM11" s="9">
        <f t="shared" si="2"/>
        <v>0</v>
      </c>
      <c r="AN11" s="9">
        <f t="shared" si="3"/>
        <v>0</v>
      </c>
      <c r="AO11" s="9">
        <f t="shared" si="4"/>
        <v>0</v>
      </c>
      <c r="AP11" s="9">
        <f t="shared" si="5"/>
        <v>0</v>
      </c>
      <c r="AQ11" s="9">
        <f t="shared" si="6"/>
        <v>0</v>
      </c>
      <c r="AR11" s="9">
        <f t="shared" si="7"/>
        <v>0</v>
      </c>
    </row>
    <row r="12" spans="1:44">
      <c r="A12" s="2" t="s">
        <v>5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9">
        <f t="shared" si="0"/>
        <v>0</v>
      </c>
      <c r="AL12" s="9">
        <f t="shared" si="1"/>
        <v>0</v>
      </c>
      <c r="AM12" s="9">
        <f t="shared" si="2"/>
        <v>0</v>
      </c>
      <c r="AN12" s="9">
        <f t="shared" si="3"/>
        <v>0</v>
      </c>
      <c r="AO12" s="9">
        <f t="shared" si="4"/>
        <v>0</v>
      </c>
      <c r="AP12" s="9">
        <f t="shared" si="5"/>
        <v>0</v>
      </c>
      <c r="AQ12" s="9">
        <f t="shared" si="6"/>
        <v>0</v>
      </c>
      <c r="AR12" s="9">
        <f t="shared" si="7"/>
        <v>0</v>
      </c>
    </row>
    <row r="13" spans="1:44">
      <c r="A13" s="2" t="s">
        <v>48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9">
        <f t="shared" si="0"/>
        <v>0</v>
      </c>
      <c r="AL13" s="9">
        <f t="shared" si="1"/>
        <v>0</v>
      </c>
      <c r="AM13" s="9">
        <f t="shared" si="2"/>
        <v>0</v>
      </c>
      <c r="AN13" s="9">
        <f t="shared" si="3"/>
        <v>0</v>
      </c>
      <c r="AO13" s="9">
        <f t="shared" si="4"/>
        <v>0</v>
      </c>
      <c r="AP13" s="9">
        <f t="shared" si="5"/>
        <v>0</v>
      </c>
      <c r="AQ13" s="9">
        <f t="shared" si="6"/>
        <v>0</v>
      </c>
      <c r="AR13" s="9">
        <f t="shared" si="7"/>
        <v>0</v>
      </c>
    </row>
    <row r="14" spans="1:44" ht="24">
      <c r="A14" s="2" t="s">
        <v>6</v>
      </c>
      <c r="B14" s="7">
        <v>4</v>
      </c>
      <c r="C14" s="7">
        <v>4</v>
      </c>
      <c r="D14" s="7"/>
      <c r="E14" s="7"/>
      <c r="F14" s="7">
        <v>4</v>
      </c>
      <c r="G14" s="7"/>
      <c r="H14" s="7"/>
      <c r="I14" s="7"/>
      <c r="J14" s="7"/>
      <c r="K14" s="7">
        <v>4</v>
      </c>
      <c r="L14" s="7"/>
      <c r="M14" s="7"/>
      <c r="N14" s="7"/>
      <c r="O14" s="7"/>
      <c r="P14" s="7"/>
      <c r="Q14" s="7">
        <v>4</v>
      </c>
      <c r="R14" s="7"/>
      <c r="S14" s="7">
        <v>4</v>
      </c>
      <c r="T14" s="7"/>
      <c r="U14" s="7"/>
      <c r="V14" s="7"/>
      <c r="W14" s="7"/>
      <c r="X14" s="7">
        <v>4</v>
      </c>
      <c r="Y14" s="7"/>
      <c r="Z14" s="7"/>
      <c r="AA14" s="7"/>
      <c r="AB14" s="7"/>
      <c r="AC14" s="7"/>
      <c r="AD14" s="7"/>
      <c r="AE14" s="7">
        <v>2</v>
      </c>
      <c r="AF14" s="7">
        <v>0</v>
      </c>
      <c r="AG14" s="7">
        <v>2</v>
      </c>
      <c r="AH14" s="7">
        <v>0</v>
      </c>
      <c r="AI14" s="7"/>
      <c r="AJ14" s="7"/>
      <c r="AK14" s="9">
        <f t="shared" si="0"/>
        <v>0</v>
      </c>
      <c r="AL14" s="9">
        <f t="shared" si="1"/>
        <v>0</v>
      </c>
      <c r="AM14" s="9">
        <f t="shared" si="2"/>
        <v>0</v>
      </c>
      <c r="AN14" s="9">
        <f t="shared" si="3"/>
        <v>0</v>
      </c>
      <c r="AO14" s="9">
        <f t="shared" si="4"/>
        <v>4</v>
      </c>
      <c r="AP14" s="9">
        <f t="shared" si="5"/>
        <v>0</v>
      </c>
      <c r="AQ14" s="9">
        <f t="shared" si="6"/>
        <v>0</v>
      </c>
      <c r="AR14" s="9">
        <f t="shared" si="7"/>
        <v>0</v>
      </c>
    </row>
    <row r="15" spans="1:44">
      <c r="A15" s="2" t="s">
        <v>7</v>
      </c>
      <c r="B15" s="7">
        <v>2</v>
      </c>
      <c r="C15" s="7">
        <v>2</v>
      </c>
      <c r="D15" s="7"/>
      <c r="E15" s="7"/>
      <c r="F15" s="7">
        <v>2</v>
      </c>
      <c r="G15" s="7"/>
      <c r="H15" s="7"/>
      <c r="I15" s="7"/>
      <c r="J15" s="7"/>
      <c r="K15" s="7">
        <v>2</v>
      </c>
      <c r="L15" s="7"/>
      <c r="M15" s="7"/>
      <c r="N15" s="7"/>
      <c r="O15" s="7"/>
      <c r="P15" s="7"/>
      <c r="Q15" s="7">
        <v>2</v>
      </c>
      <c r="R15" s="7"/>
      <c r="S15" s="7">
        <v>2</v>
      </c>
      <c r="T15" s="7"/>
      <c r="U15" s="7"/>
      <c r="V15" s="7"/>
      <c r="W15" s="7"/>
      <c r="X15" s="7">
        <v>2</v>
      </c>
      <c r="Y15" s="7"/>
      <c r="Z15" s="7"/>
      <c r="AA15" s="7"/>
      <c r="AB15" s="7"/>
      <c r="AC15" s="7"/>
      <c r="AD15" s="7"/>
      <c r="AE15" s="7">
        <v>2</v>
      </c>
      <c r="AF15" s="7">
        <v>0</v>
      </c>
      <c r="AG15" s="7"/>
      <c r="AH15" s="7"/>
      <c r="AI15" s="7"/>
      <c r="AJ15" s="7"/>
      <c r="AK15" s="9">
        <f t="shared" si="0"/>
        <v>0</v>
      </c>
      <c r="AL15" s="9">
        <f t="shared" si="1"/>
        <v>0</v>
      </c>
      <c r="AM15" s="9">
        <f t="shared" si="2"/>
        <v>0</v>
      </c>
      <c r="AN15" s="9">
        <f t="shared" si="3"/>
        <v>0</v>
      </c>
      <c r="AO15" s="9">
        <f t="shared" si="4"/>
        <v>2</v>
      </c>
      <c r="AP15" s="9">
        <f t="shared" si="5"/>
        <v>0</v>
      </c>
      <c r="AQ15" s="9">
        <f t="shared" si="6"/>
        <v>0</v>
      </c>
      <c r="AR15" s="9">
        <f t="shared" si="7"/>
        <v>0</v>
      </c>
    </row>
    <row r="16" spans="1:44">
      <c r="A16" s="2" t="s">
        <v>8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9">
        <f t="shared" si="0"/>
        <v>0</v>
      </c>
      <c r="AL16" s="9">
        <f t="shared" si="1"/>
        <v>0</v>
      </c>
      <c r="AM16" s="9">
        <f t="shared" si="2"/>
        <v>0</v>
      </c>
      <c r="AN16" s="9">
        <f t="shared" si="3"/>
        <v>0</v>
      </c>
      <c r="AO16" s="9">
        <f t="shared" si="4"/>
        <v>0</v>
      </c>
      <c r="AP16" s="9">
        <f t="shared" si="5"/>
        <v>0</v>
      </c>
      <c r="AQ16" s="9">
        <f t="shared" si="6"/>
        <v>0</v>
      </c>
      <c r="AR16" s="9">
        <f t="shared" si="7"/>
        <v>0</v>
      </c>
    </row>
    <row r="17" spans="1:44">
      <c r="A17" s="2" t="s">
        <v>9</v>
      </c>
      <c r="B17" s="7">
        <v>1</v>
      </c>
      <c r="C17" s="7">
        <v>1</v>
      </c>
      <c r="D17" s="7"/>
      <c r="E17" s="7"/>
      <c r="F17" s="7">
        <v>1</v>
      </c>
      <c r="G17" s="7"/>
      <c r="H17" s="7"/>
      <c r="I17" s="7"/>
      <c r="J17" s="7"/>
      <c r="K17" s="7">
        <v>1</v>
      </c>
      <c r="L17" s="7"/>
      <c r="M17" s="7"/>
      <c r="N17" s="7"/>
      <c r="O17" s="7"/>
      <c r="P17" s="7"/>
      <c r="Q17" s="7">
        <v>1</v>
      </c>
      <c r="R17" s="7"/>
      <c r="S17" s="7">
        <v>1</v>
      </c>
      <c r="T17" s="7"/>
      <c r="U17" s="7"/>
      <c r="V17" s="7"/>
      <c r="W17" s="7"/>
      <c r="X17" s="7"/>
      <c r="Y17" s="7">
        <v>1</v>
      </c>
      <c r="Z17" s="7"/>
      <c r="AA17" s="7"/>
      <c r="AB17" s="7"/>
      <c r="AC17" s="7"/>
      <c r="AD17" s="7"/>
      <c r="AE17" s="7"/>
      <c r="AF17" s="7"/>
      <c r="AG17" s="7">
        <v>1</v>
      </c>
      <c r="AH17" s="7">
        <v>0</v>
      </c>
      <c r="AI17" s="7"/>
      <c r="AJ17" s="7"/>
      <c r="AK17" s="9">
        <f t="shared" si="0"/>
        <v>0</v>
      </c>
      <c r="AL17" s="9">
        <f t="shared" si="1"/>
        <v>0</v>
      </c>
      <c r="AM17" s="9">
        <f t="shared" si="2"/>
        <v>0</v>
      </c>
      <c r="AN17" s="9">
        <f t="shared" si="3"/>
        <v>0</v>
      </c>
      <c r="AO17" s="9">
        <f t="shared" si="4"/>
        <v>1</v>
      </c>
      <c r="AP17" s="9">
        <f t="shared" si="5"/>
        <v>0</v>
      </c>
      <c r="AQ17" s="9">
        <f t="shared" si="6"/>
        <v>0</v>
      </c>
      <c r="AR17" s="9">
        <f t="shared" si="7"/>
        <v>0</v>
      </c>
    </row>
    <row r="18" spans="1:44">
      <c r="A18" s="2" t="s">
        <v>10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9">
        <f t="shared" si="0"/>
        <v>0</v>
      </c>
      <c r="AL18" s="9">
        <f t="shared" si="1"/>
        <v>0</v>
      </c>
      <c r="AM18" s="9">
        <f t="shared" si="2"/>
        <v>0</v>
      </c>
      <c r="AN18" s="9">
        <f t="shared" si="3"/>
        <v>0</v>
      </c>
      <c r="AO18" s="9">
        <f t="shared" si="4"/>
        <v>0</v>
      </c>
      <c r="AP18" s="9">
        <f t="shared" si="5"/>
        <v>0</v>
      </c>
      <c r="AQ18" s="9">
        <f t="shared" si="6"/>
        <v>0</v>
      </c>
      <c r="AR18" s="9">
        <f t="shared" si="7"/>
        <v>0</v>
      </c>
    </row>
    <row r="19" spans="1:44">
      <c r="A19" s="2" t="s">
        <v>11</v>
      </c>
      <c r="B19" s="7">
        <v>1</v>
      </c>
      <c r="C19" s="7"/>
      <c r="D19" s="7">
        <v>1</v>
      </c>
      <c r="E19" s="7"/>
      <c r="F19" s="7"/>
      <c r="G19" s="7">
        <v>1</v>
      </c>
      <c r="H19" s="7"/>
      <c r="I19" s="7"/>
      <c r="J19" s="7"/>
      <c r="K19" s="7">
        <v>1</v>
      </c>
      <c r="L19" s="7"/>
      <c r="M19" s="7"/>
      <c r="N19" s="7"/>
      <c r="O19" s="7"/>
      <c r="P19" s="7"/>
      <c r="Q19" s="7">
        <v>1</v>
      </c>
      <c r="R19" s="7"/>
      <c r="S19" s="7">
        <v>1</v>
      </c>
      <c r="T19" s="7"/>
      <c r="U19" s="7"/>
      <c r="V19" s="7"/>
      <c r="W19" s="7"/>
      <c r="X19" s="7"/>
      <c r="Y19" s="7"/>
      <c r="Z19" s="7">
        <v>1</v>
      </c>
      <c r="AA19" s="7"/>
      <c r="AB19" s="7"/>
      <c r="AC19" s="7"/>
      <c r="AD19" s="7"/>
      <c r="AE19" s="7">
        <v>1</v>
      </c>
      <c r="AF19" s="7">
        <v>1</v>
      </c>
      <c r="AG19" s="7"/>
      <c r="AH19" s="7"/>
      <c r="AI19" s="7"/>
      <c r="AJ19" s="7"/>
      <c r="AK19" s="9">
        <f t="shared" si="0"/>
        <v>0</v>
      </c>
      <c r="AL19" s="9">
        <f t="shared" si="1"/>
        <v>0</v>
      </c>
      <c r="AM19" s="9">
        <f t="shared" si="2"/>
        <v>0</v>
      </c>
      <c r="AN19" s="9">
        <f t="shared" si="3"/>
        <v>0</v>
      </c>
      <c r="AO19" s="9">
        <f t="shared" si="4"/>
        <v>1</v>
      </c>
      <c r="AP19" s="9">
        <f t="shared" si="5"/>
        <v>0</v>
      </c>
      <c r="AQ19" s="9">
        <f t="shared" si="6"/>
        <v>0</v>
      </c>
      <c r="AR19" s="9">
        <f t="shared" si="7"/>
        <v>0</v>
      </c>
    </row>
    <row r="20" spans="1:44">
      <c r="A20" s="2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9">
        <f t="shared" si="0"/>
        <v>0</v>
      </c>
      <c r="AL20" s="9">
        <f t="shared" si="1"/>
        <v>0</v>
      </c>
      <c r="AM20" s="9">
        <f t="shared" si="2"/>
        <v>0</v>
      </c>
      <c r="AN20" s="9">
        <f t="shared" si="3"/>
        <v>0</v>
      </c>
      <c r="AO20" s="9">
        <f t="shared" si="4"/>
        <v>0</v>
      </c>
      <c r="AP20" s="9">
        <f t="shared" si="5"/>
        <v>0</v>
      </c>
      <c r="AQ20" s="9">
        <f t="shared" si="6"/>
        <v>0</v>
      </c>
      <c r="AR20" s="9">
        <f t="shared" si="7"/>
        <v>0</v>
      </c>
    </row>
    <row r="21" spans="1:44">
      <c r="A21" s="2" t="s">
        <v>49</v>
      </c>
      <c r="B21" s="7">
        <v>1</v>
      </c>
      <c r="C21" s="7">
        <v>1</v>
      </c>
      <c r="D21" s="7"/>
      <c r="E21" s="7"/>
      <c r="F21" s="7">
        <v>1</v>
      </c>
      <c r="G21" s="7"/>
      <c r="H21" s="7"/>
      <c r="I21" s="7"/>
      <c r="J21" s="7"/>
      <c r="K21" s="7">
        <v>1</v>
      </c>
      <c r="L21" s="7"/>
      <c r="M21" s="7"/>
      <c r="N21" s="7"/>
      <c r="O21" s="7"/>
      <c r="P21" s="7"/>
      <c r="Q21" s="7">
        <v>1</v>
      </c>
      <c r="R21" s="7"/>
      <c r="S21" s="7"/>
      <c r="T21" s="7">
        <v>1</v>
      </c>
      <c r="U21" s="7"/>
      <c r="V21" s="7"/>
      <c r="W21" s="7"/>
      <c r="X21" s="7"/>
      <c r="Y21" s="7">
        <v>1</v>
      </c>
      <c r="Z21" s="7"/>
      <c r="AA21" s="7"/>
      <c r="AB21" s="7"/>
      <c r="AC21" s="7"/>
      <c r="AD21" s="7"/>
      <c r="AE21" s="7"/>
      <c r="AF21" s="7"/>
      <c r="AG21" s="7">
        <v>1</v>
      </c>
      <c r="AH21" s="7">
        <v>0</v>
      </c>
      <c r="AI21" s="7"/>
      <c r="AJ21" s="7"/>
      <c r="AK21" s="9">
        <f t="shared" si="0"/>
        <v>0</v>
      </c>
      <c r="AL21" s="9">
        <f t="shared" si="1"/>
        <v>0</v>
      </c>
      <c r="AM21" s="9">
        <f t="shared" si="2"/>
        <v>0</v>
      </c>
      <c r="AN21" s="9">
        <f t="shared" si="3"/>
        <v>0</v>
      </c>
      <c r="AO21" s="9">
        <f t="shared" si="4"/>
        <v>1</v>
      </c>
      <c r="AP21" s="9">
        <f t="shared" si="5"/>
        <v>0</v>
      </c>
      <c r="AQ21" s="9">
        <f t="shared" si="6"/>
        <v>0</v>
      </c>
      <c r="AR21" s="9">
        <f t="shared" si="7"/>
        <v>0</v>
      </c>
    </row>
    <row r="22" spans="1:44">
      <c r="A22" s="2" t="s">
        <v>13</v>
      </c>
      <c r="B22" s="7">
        <v>1</v>
      </c>
      <c r="C22" s="7">
        <v>1</v>
      </c>
      <c r="D22" s="7"/>
      <c r="E22" s="7"/>
      <c r="F22" s="7">
        <v>1</v>
      </c>
      <c r="G22" s="7"/>
      <c r="H22" s="7"/>
      <c r="I22" s="7"/>
      <c r="J22" s="7"/>
      <c r="K22" s="7">
        <v>1</v>
      </c>
      <c r="L22" s="7"/>
      <c r="M22" s="7"/>
      <c r="N22" s="7"/>
      <c r="O22" s="7"/>
      <c r="P22" s="7"/>
      <c r="Q22" s="7">
        <v>1</v>
      </c>
      <c r="R22" s="7"/>
      <c r="S22" s="7"/>
      <c r="T22" s="7">
        <v>1</v>
      </c>
      <c r="U22" s="7"/>
      <c r="V22" s="7"/>
      <c r="W22" s="7"/>
      <c r="X22" s="7"/>
      <c r="Y22" s="7">
        <v>1</v>
      </c>
      <c r="Z22" s="7"/>
      <c r="AA22" s="7"/>
      <c r="AB22" s="7"/>
      <c r="AC22" s="7"/>
      <c r="AD22" s="7"/>
      <c r="AE22" s="7"/>
      <c r="AF22" s="7"/>
      <c r="AG22" s="7">
        <v>1</v>
      </c>
      <c r="AH22" s="7">
        <v>0</v>
      </c>
      <c r="AI22" s="7"/>
      <c r="AJ22" s="7"/>
      <c r="AK22" s="9">
        <f t="shared" si="0"/>
        <v>0</v>
      </c>
      <c r="AL22" s="9">
        <f t="shared" si="1"/>
        <v>0</v>
      </c>
      <c r="AM22" s="9">
        <f t="shared" si="2"/>
        <v>0</v>
      </c>
      <c r="AN22" s="9">
        <f t="shared" si="3"/>
        <v>0</v>
      </c>
      <c r="AO22" s="9">
        <f t="shared" si="4"/>
        <v>1</v>
      </c>
      <c r="AP22" s="9">
        <f t="shared" si="5"/>
        <v>0</v>
      </c>
      <c r="AQ22" s="9">
        <f t="shared" si="6"/>
        <v>0</v>
      </c>
      <c r="AR22" s="9">
        <f t="shared" si="7"/>
        <v>0</v>
      </c>
    </row>
    <row r="23" spans="1:44">
      <c r="A23" s="2" t="s">
        <v>14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9">
        <f t="shared" si="0"/>
        <v>0</v>
      </c>
      <c r="AL23" s="9">
        <f t="shared" si="1"/>
        <v>0</v>
      </c>
      <c r="AM23" s="9">
        <f t="shared" si="2"/>
        <v>0</v>
      </c>
      <c r="AN23" s="9">
        <f t="shared" si="3"/>
        <v>0</v>
      </c>
      <c r="AO23" s="9">
        <f t="shared" si="4"/>
        <v>0</v>
      </c>
      <c r="AP23" s="9">
        <f t="shared" si="5"/>
        <v>0</v>
      </c>
      <c r="AQ23" s="9">
        <f t="shared" si="6"/>
        <v>0</v>
      </c>
      <c r="AR23" s="9">
        <f t="shared" si="7"/>
        <v>0</v>
      </c>
    </row>
    <row r="24" spans="1:44">
      <c r="A24" s="2" t="s">
        <v>50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9">
        <f t="shared" si="0"/>
        <v>0</v>
      </c>
      <c r="AL24" s="9">
        <f t="shared" si="1"/>
        <v>0</v>
      </c>
      <c r="AM24" s="9">
        <f t="shared" si="2"/>
        <v>0</v>
      </c>
      <c r="AN24" s="9">
        <f t="shared" si="3"/>
        <v>0</v>
      </c>
      <c r="AO24" s="9">
        <f t="shared" si="4"/>
        <v>0</v>
      </c>
      <c r="AP24" s="9">
        <f t="shared" si="5"/>
        <v>0</v>
      </c>
      <c r="AQ24" s="9">
        <f t="shared" si="6"/>
        <v>0</v>
      </c>
      <c r="AR24" s="9">
        <f t="shared" si="7"/>
        <v>0</v>
      </c>
    </row>
    <row r="25" spans="1:44">
      <c r="A25" s="2" t="s">
        <v>15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9">
        <f t="shared" si="0"/>
        <v>0</v>
      </c>
      <c r="AL25" s="9">
        <f t="shared" si="1"/>
        <v>0</v>
      </c>
      <c r="AM25" s="9">
        <f t="shared" si="2"/>
        <v>0</v>
      </c>
      <c r="AN25" s="9">
        <f t="shared" si="3"/>
        <v>0</v>
      </c>
      <c r="AO25" s="9">
        <f t="shared" si="4"/>
        <v>0</v>
      </c>
      <c r="AP25" s="9">
        <f t="shared" si="5"/>
        <v>0</v>
      </c>
      <c r="AQ25" s="9">
        <f t="shared" si="6"/>
        <v>0</v>
      </c>
      <c r="AR25" s="9">
        <f t="shared" si="7"/>
        <v>0</v>
      </c>
    </row>
    <row r="26" spans="1:44">
      <c r="A26" s="2" t="s">
        <v>16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9">
        <f t="shared" si="0"/>
        <v>0</v>
      </c>
      <c r="AL26" s="9">
        <f t="shared" si="1"/>
        <v>0</v>
      </c>
      <c r="AM26" s="9">
        <f t="shared" si="2"/>
        <v>0</v>
      </c>
      <c r="AN26" s="9">
        <f t="shared" si="3"/>
        <v>0</v>
      </c>
      <c r="AO26" s="9">
        <f t="shared" si="4"/>
        <v>0</v>
      </c>
      <c r="AP26" s="9">
        <f t="shared" si="5"/>
        <v>0</v>
      </c>
      <c r="AQ26" s="9">
        <f t="shared" si="6"/>
        <v>0</v>
      </c>
      <c r="AR26" s="9">
        <f t="shared" si="7"/>
        <v>0</v>
      </c>
    </row>
    <row r="27" spans="1:44">
      <c r="A27" s="2" t="s">
        <v>51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9">
        <f t="shared" si="0"/>
        <v>0</v>
      </c>
      <c r="AL27" s="9">
        <f t="shared" si="1"/>
        <v>0</v>
      </c>
      <c r="AM27" s="9">
        <f t="shared" si="2"/>
        <v>0</v>
      </c>
      <c r="AN27" s="9">
        <f t="shared" si="3"/>
        <v>0</v>
      </c>
      <c r="AO27" s="9">
        <f t="shared" si="4"/>
        <v>0</v>
      </c>
      <c r="AP27" s="9">
        <f t="shared" si="5"/>
        <v>0</v>
      </c>
      <c r="AQ27" s="9">
        <f t="shared" si="6"/>
        <v>0</v>
      </c>
      <c r="AR27" s="9">
        <f t="shared" si="7"/>
        <v>0</v>
      </c>
    </row>
    <row r="28" spans="1:44">
      <c r="A28" s="2" t="s">
        <v>17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9">
        <f t="shared" si="0"/>
        <v>0</v>
      </c>
      <c r="AL28" s="9">
        <f t="shared" si="1"/>
        <v>0</v>
      </c>
      <c r="AM28" s="9">
        <f t="shared" si="2"/>
        <v>0</v>
      </c>
      <c r="AN28" s="9">
        <f t="shared" si="3"/>
        <v>0</v>
      </c>
      <c r="AO28" s="9">
        <f t="shared" si="4"/>
        <v>0</v>
      </c>
      <c r="AP28" s="9">
        <f t="shared" si="5"/>
        <v>0</v>
      </c>
      <c r="AQ28" s="9">
        <f t="shared" si="6"/>
        <v>0</v>
      </c>
      <c r="AR28" s="9">
        <f t="shared" si="7"/>
        <v>0</v>
      </c>
    </row>
    <row r="29" spans="1:44">
      <c r="A29" s="2" t="s">
        <v>18</v>
      </c>
      <c r="B29" s="7">
        <v>1</v>
      </c>
      <c r="C29" s="7"/>
      <c r="D29" s="7">
        <v>1</v>
      </c>
      <c r="E29" s="7"/>
      <c r="F29" s="7">
        <v>1</v>
      </c>
      <c r="G29" s="7"/>
      <c r="H29" s="7"/>
      <c r="I29" s="7">
        <v>1</v>
      </c>
      <c r="J29" s="7"/>
      <c r="K29" s="7"/>
      <c r="L29" s="7"/>
      <c r="M29" s="7"/>
      <c r="N29" s="7"/>
      <c r="O29" s="7"/>
      <c r="P29" s="7"/>
      <c r="Q29" s="7">
        <v>1</v>
      </c>
      <c r="R29" s="7"/>
      <c r="S29" s="7">
        <v>1</v>
      </c>
      <c r="T29" s="7"/>
      <c r="U29" s="7"/>
      <c r="V29" s="7"/>
      <c r="W29" s="7">
        <v>1</v>
      </c>
      <c r="X29" s="7"/>
      <c r="Y29" s="7"/>
      <c r="Z29" s="7"/>
      <c r="AA29" s="7"/>
      <c r="AB29" s="7"/>
      <c r="AC29" s="7"/>
      <c r="AD29" s="7"/>
      <c r="AE29" s="7">
        <v>1</v>
      </c>
      <c r="AF29" s="7">
        <v>0</v>
      </c>
      <c r="AG29" s="7"/>
      <c r="AH29" s="7"/>
      <c r="AI29" s="7"/>
      <c r="AJ29" s="7"/>
      <c r="AK29" s="9">
        <f t="shared" si="0"/>
        <v>0</v>
      </c>
      <c r="AL29" s="9">
        <f t="shared" si="1"/>
        <v>0</v>
      </c>
      <c r="AM29" s="9">
        <f t="shared" si="2"/>
        <v>0</v>
      </c>
      <c r="AN29" s="9">
        <f t="shared" si="3"/>
        <v>0</v>
      </c>
      <c r="AO29" s="9">
        <f t="shared" si="4"/>
        <v>1</v>
      </c>
      <c r="AP29" s="9">
        <f t="shared" si="5"/>
        <v>0</v>
      </c>
      <c r="AQ29" s="9">
        <f t="shared" si="6"/>
        <v>0</v>
      </c>
      <c r="AR29" s="9">
        <f t="shared" si="7"/>
        <v>0</v>
      </c>
    </row>
    <row r="30" spans="1:44">
      <c r="A30" s="2" t="s">
        <v>19</v>
      </c>
      <c r="B30" s="7">
        <v>1</v>
      </c>
      <c r="C30" s="7">
        <v>1</v>
      </c>
      <c r="D30" s="7"/>
      <c r="E30" s="7"/>
      <c r="F30" s="7">
        <v>1</v>
      </c>
      <c r="G30" s="7"/>
      <c r="H30" s="7"/>
      <c r="I30" s="7"/>
      <c r="J30" s="7"/>
      <c r="K30" s="7">
        <v>1</v>
      </c>
      <c r="L30" s="7"/>
      <c r="M30" s="7"/>
      <c r="N30" s="7"/>
      <c r="O30" s="7"/>
      <c r="P30" s="7"/>
      <c r="Q30" s="7">
        <v>1</v>
      </c>
      <c r="R30" s="7"/>
      <c r="S30" s="7"/>
      <c r="T30" s="7">
        <v>1</v>
      </c>
      <c r="U30" s="7"/>
      <c r="V30" s="7"/>
      <c r="W30" s="7"/>
      <c r="X30" s="7">
        <v>1</v>
      </c>
      <c r="Y30" s="7"/>
      <c r="Z30" s="7"/>
      <c r="AA30" s="7"/>
      <c r="AB30" s="7"/>
      <c r="AC30" s="7"/>
      <c r="AD30" s="7"/>
      <c r="AE30" s="7"/>
      <c r="AF30" s="7"/>
      <c r="AG30" s="7">
        <v>1</v>
      </c>
      <c r="AH30" s="7">
        <v>0</v>
      </c>
      <c r="AI30" s="7"/>
      <c r="AJ30" s="7"/>
      <c r="AK30" s="9">
        <f t="shared" si="0"/>
        <v>0</v>
      </c>
      <c r="AL30" s="9">
        <f t="shared" si="1"/>
        <v>0</v>
      </c>
      <c r="AM30" s="9">
        <f t="shared" si="2"/>
        <v>0</v>
      </c>
      <c r="AN30" s="9">
        <f t="shared" si="3"/>
        <v>0</v>
      </c>
      <c r="AO30" s="9">
        <f t="shared" si="4"/>
        <v>1</v>
      </c>
      <c r="AP30" s="9">
        <f t="shared" si="5"/>
        <v>0</v>
      </c>
      <c r="AQ30" s="9">
        <f t="shared" si="6"/>
        <v>0</v>
      </c>
      <c r="AR30" s="9">
        <f t="shared" si="7"/>
        <v>0</v>
      </c>
    </row>
    <row r="31" spans="1:44">
      <c r="A31" s="2" t="s">
        <v>20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9">
        <f t="shared" si="0"/>
        <v>0</v>
      </c>
      <c r="AL31" s="9">
        <f t="shared" si="1"/>
        <v>0</v>
      </c>
      <c r="AM31" s="9">
        <f t="shared" si="2"/>
        <v>0</v>
      </c>
      <c r="AN31" s="9">
        <f t="shared" si="3"/>
        <v>0</v>
      </c>
      <c r="AO31" s="9">
        <f t="shared" si="4"/>
        <v>0</v>
      </c>
      <c r="AP31" s="9">
        <f t="shared" si="5"/>
        <v>0</v>
      </c>
      <c r="AQ31" s="9">
        <f t="shared" si="6"/>
        <v>0</v>
      </c>
      <c r="AR31" s="9">
        <f t="shared" si="7"/>
        <v>0</v>
      </c>
    </row>
    <row r="32" spans="1:44" ht="24">
      <c r="A32" s="2" t="s">
        <v>21</v>
      </c>
      <c r="B32" s="7">
        <v>1</v>
      </c>
      <c r="C32" s="7">
        <v>1</v>
      </c>
      <c r="D32" s="7"/>
      <c r="E32" s="7"/>
      <c r="F32" s="7">
        <v>1</v>
      </c>
      <c r="G32" s="7"/>
      <c r="H32" s="7"/>
      <c r="I32" s="7"/>
      <c r="J32" s="7"/>
      <c r="K32" s="7">
        <v>1</v>
      </c>
      <c r="L32" s="7"/>
      <c r="M32" s="7"/>
      <c r="N32" s="7"/>
      <c r="O32" s="7"/>
      <c r="P32" s="7"/>
      <c r="Q32" s="7">
        <v>1</v>
      </c>
      <c r="R32" s="7"/>
      <c r="S32" s="7">
        <v>1</v>
      </c>
      <c r="T32" s="7"/>
      <c r="U32" s="7"/>
      <c r="V32" s="7"/>
      <c r="W32" s="7">
        <v>1</v>
      </c>
      <c r="X32" s="7"/>
      <c r="Y32" s="7"/>
      <c r="Z32" s="7"/>
      <c r="AA32" s="7"/>
      <c r="AB32" s="7"/>
      <c r="AC32" s="7"/>
      <c r="AD32" s="7"/>
      <c r="AE32" s="7">
        <v>1</v>
      </c>
      <c r="AF32" s="7">
        <v>0</v>
      </c>
      <c r="AG32" s="7"/>
      <c r="AH32" s="7"/>
      <c r="AI32" s="7"/>
      <c r="AJ32" s="7"/>
      <c r="AK32" s="9">
        <f t="shared" si="0"/>
        <v>0</v>
      </c>
      <c r="AL32" s="9">
        <f t="shared" si="1"/>
        <v>0</v>
      </c>
      <c r="AM32" s="9">
        <f t="shared" si="2"/>
        <v>0</v>
      </c>
      <c r="AN32" s="9">
        <f t="shared" si="3"/>
        <v>0</v>
      </c>
      <c r="AO32" s="9">
        <f t="shared" si="4"/>
        <v>1</v>
      </c>
      <c r="AP32" s="9">
        <f t="shared" si="5"/>
        <v>0</v>
      </c>
      <c r="AQ32" s="9">
        <f t="shared" si="6"/>
        <v>0</v>
      </c>
      <c r="AR32" s="9">
        <f t="shared" si="7"/>
        <v>0</v>
      </c>
    </row>
    <row r="33" spans="1:44">
      <c r="A33" s="2" t="s">
        <v>22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9">
        <f t="shared" si="0"/>
        <v>0</v>
      </c>
      <c r="AL33" s="9">
        <f t="shared" si="1"/>
        <v>0</v>
      </c>
      <c r="AM33" s="9">
        <f t="shared" si="2"/>
        <v>0</v>
      </c>
      <c r="AN33" s="9">
        <f t="shared" si="3"/>
        <v>0</v>
      </c>
      <c r="AO33" s="9">
        <f t="shared" si="4"/>
        <v>0</v>
      </c>
      <c r="AP33" s="9">
        <f t="shared" si="5"/>
        <v>0</v>
      </c>
      <c r="AQ33" s="9">
        <f t="shared" si="6"/>
        <v>0</v>
      </c>
      <c r="AR33" s="9">
        <f t="shared" si="7"/>
        <v>0</v>
      </c>
    </row>
    <row r="34" spans="1:44">
      <c r="A34" s="2" t="s">
        <v>23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9">
        <f t="shared" si="0"/>
        <v>0</v>
      </c>
      <c r="AL34" s="9">
        <f t="shared" si="1"/>
        <v>0</v>
      </c>
      <c r="AM34" s="9">
        <f t="shared" si="2"/>
        <v>0</v>
      </c>
      <c r="AN34" s="9">
        <f t="shared" si="3"/>
        <v>0</v>
      </c>
      <c r="AO34" s="9">
        <f t="shared" si="4"/>
        <v>0</v>
      </c>
      <c r="AP34" s="9">
        <f t="shared" si="5"/>
        <v>0</v>
      </c>
      <c r="AQ34" s="9">
        <f t="shared" si="6"/>
        <v>0</v>
      </c>
      <c r="AR34" s="9">
        <f t="shared" si="7"/>
        <v>0</v>
      </c>
    </row>
    <row r="35" spans="1:44">
      <c r="A35" s="2" t="s">
        <v>24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9">
        <f t="shared" si="0"/>
        <v>0</v>
      </c>
      <c r="AL35" s="9">
        <f t="shared" si="1"/>
        <v>0</v>
      </c>
      <c r="AM35" s="9">
        <f t="shared" si="2"/>
        <v>0</v>
      </c>
      <c r="AN35" s="9">
        <f t="shared" si="3"/>
        <v>0</v>
      </c>
      <c r="AO35" s="9">
        <f t="shared" si="4"/>
        <v>0</v>
      </c>
      <c r="AP35" s="9">
        <f t="shared" si="5"/>
        <v>0</v>
      </c>
      <c r="AQ35" s="9">
        <f t="shared" si="6"/>
        <v>0</v>
      </c>
      <c r="AR35" s="9">
        <f t="shared" si="7"/>
        <v>0</v>
      </c>
    </row>
    <row r="36" spans="1:44">
      <c r="A36" s="2" t="s">
        <v>25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9">
        <f t="shared" si="0"/>
        <v>0</v>
      </c>
      <c r="AL36" s="9">
        <f t="shared" si="1"/>
        <v>0</v>
      </c>
      <c r="AM36" s="9">
        <f t="shared" si="2"/>
        <v>0</v>
      </c>
      <c r="AN36" s="9">
        <f t="shared" si="3"/>
        <v>0</v>
      </c>
      <c r="AO36" s="9">
        <f t="shared" si="4"/>
        <v>0</v>
      </c>
      <c r="AP36" s="9">
        <f t="shared" si="5"/>
        <v>0</v>
      </c>
      <c r="AQ36" s="9">
        <f t="shared" si="6"/>
        <v>0</v>
      </c>
      <c r="AR36" s="9">
        <f t="shared" si="7"/>
        <v>0</v>
      </c>
    </row>
    <row r="37" spans="1:44">
      <c r="A37" s="2" t="s">
        <v>26</v>
      </c>
      <c r="B37" s="7">
        <v>1</v>
      </c>
      <c r="C37" s="7">
        <v>1</v>
      </c>
      <c r="D37" s="7"/>
      <c r="E37" s="7"/>
      <c r="F37" s="7"/>
      <c r="G37" s="7">
        <v>1</v>
      </c>
      <c r="H37" s="7"/>
      <c r="I37" s="7"/>
      <c r="J37" s="7"/>
      <c r="K37" s="7">
        <v>1</v>
      </c>
      <c r="L37" s="7"/>
      <c r="M37" s="7"/>
      <c r="N37" s="7"/>
      <c r="O37" s="7"/>
      <c r="P37" s="7"/>
      <c r="Q37" s="7">
        <v>1</v>
      </c>
      <c r="R37" s="7"/>
      <c r="S37" s="7"/>
      <c r="T37" s="7"/>
      <c r="U37" s="7"/>
      <c r="V37" s="7"/>
      <c r="W37" s="7"/>
      <c r="X37" s="7">
        <v>1</v>
      </c>
      <c r="Y37" s="7"/>
      <c r="Z37" s="7"/>
      <c r="AA37" s="7"/>
      <c r="AB37" s="7"/>
      <c r="AC37" s="7">
        <v>1</v>
      </c>
      <c r="AD37" s="7"/>
      <c r="AE37" s="7"/>
      <c r="AF37" s="7"/>
      <c r="AG37" s="7"/>
      <c r="AH37" s="7"/>
      <c r="AI37" s="7"/>
      <c r="AJ37" s="7"/>
      <c r="AK37" s="9">
        <f t="shared" si="0"/>
        <v>0</v>
      </c>
      <c r="AL37" s="9">
        <f t="shared" si="1"/>
        <v>0</v>
      </c>
      <c r="AM37" s="9">
        <f t="shared" si="2"/>
        <v>0</v>
      </c>
      <c r="AN37" s="9">
        <f t="shared" si="3"/>
        <v>0</v>
      </c>
      <c r="AO37" s="9">
        <f t="shared" si="4"/>
        <v>1</v>
      </c>
      <c r="AP37" s="9">
        <f t="shared" si="5"/>
        <v>1</v>
      </c>
      <c r="AQ37" s="9">
        <f t="shared" si="6"/>
        <v>0</v>
      </c>
      <c r="AR37" s="9">
        <f t="shared" si="7"/>
        <v>0</v>
      </c>
    </row>
    <row r="38" spans="1:44">
      <c r="A38" s="2" t="s">
        <v>27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9">
        <f t="shared" si="0"/>
        <v>0</v>
      </c>
      <c r="AL38" s="9">
        <f t="shared" si="1"/>
        <v>0</v>
      </c>
      <c r="AM38" s="9">
        <f t="shared" si="2"/>
        <v>0</v>
      </c>
      <c r="AN38" s="9">
        <f t="shared" si="3"/>
        <v>0</v>
      </c>
      <c r="AO38" s="9">
        <f t="shared" si="4"/>
        <v>0</v>
      </c>
      <c r="AP38" s="9">
        <f t="shared" si="5"/>
        <v>0</v>
      </c>
      <c r="AQ38" s="9">
        <f t="shared" si="6"/>
        <v>0</v>
      </c>
      <c r="AR38" s="9">
        <f t="shared" si="7"/>
        <v>0</v>
      </c>
    </row>
    <row r="39" spans="1:44">
      <c r="A39" s="2" t="s">
        <v>28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9">
        <f t="shared" si="0"/>
        <v>0</v>
      </c>
      <c r="AL39" s="9">
        <f t="shared" si="1"/>
        <v>0</v>
      </c>
      <c r="AM39" s="9">
        <f t="shared" si="2"/>
        <v>0</v>
      </c>
      <c r="AN39" s="9">
        <f t="shared" si="3"/>
        <v>0</v>
      </c>
      <c r="AO39" s="9">
        <f t="shared" si="4"/>
        <v>0</v>
      </c>
      <c r="AP39" s="9">
        <f t="shared" si="5"/>
        <v>0</v>
      </c>
      <c r="AQ39" s="9">
        <f t="shared" si="6"/>
        <v>0</v>
      </c>
      <c r="AR39" s="9">
        <f t="shared" si="7"/>
        <v>0</v>
      </c>
    </row>
    <row r="40" spans="1:44">
      <c r="A40" s="2" t="s">
        <v>29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9">
        <f t="shared" si="0"/>
        <v>0</v>
      </c>
      <c r="AL40" s="9">
        <f t="shared" si="1"/>
        <v>0</v>
      </c>
      <c r="AM40" s="9">
        <f t="shared" si="2"/>
        <v>0</v>
      </c>
      <c r="AN40" s="9">
        <f t="shared" si="3"/>
        <v>0</v>
      </c>
      <c r="AO40" s="9">
        <f t="shared" si="4"/>
        <v>0</v>
      </c>
      <c r="AP40" s="9">
        <f t="shared" si="5"/>
        <v>0</v>
      </c>
      <c r="AQ40" s="9">
        <f t="shared" si="6"/>
        <v>0</v>
      </c>
      <c r="AR40" s="9">
        <f t="shared" si="7"/>
        <v>0</v>
      </c>
    </row>
    <row r="41" spans="1:44">
      <c r="A41" s="2" t="s">
        <v>30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9">
        <f t="shared" si="0"/>
        <v>0</v>
      </c>
      <c r="AL41" s="9">
        <f t="shared" si="1"/>
        <v>0</v>
      </c>
      <c r="AM41" s="9">
        <f t="shared" si="2"/>
        <v>0</v>
      </c>
      <c r="AN41" s="9">
        <f t="shared" si="3"/>
        <v>0</v>
      </c>
      <c r="AO41" s="9">
        <f t="shared" si="4"/>
        <v>0</v>
      </c>
      <c r="AP41" s="9">
        <f t="shared" si="5"/>
        <v>0</v>
      </c>
      <c r="AQ41" s="9">
        <f t="shared" si="6"/>
        <v>0</v>
      </c>
      <c r="AR41" s="9">
        <f t="shared" si="7"/>
        <v>0</v>
      </c>
    </row>
    <row r="42" spans="1:44">
      <c r="A42" s="2" t="s">
        <v>31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9">
        <f t="shared" si="0"/>
        <v>0</v>
      </c>
      <c r="AL42" s="9">
        <f t="shared" si="1"/>
        <v>0</v>
      </c>
      <c r="AM42" s="9">
        <f t="shared" si="2"/>
        <v>0</v>
      </c>
      <c r="AN42" s="9">
        <f t="shared" si="3"/>
        <v>0</v>
      </c>
      <c r="AO42" s="9">
        <f t="shared" si="4"/>
        <v>0</v>
      </c>
      <c r="AP42" s="9">
        <f t="shared" si="5"/>
        <v>0</v>
      </c>
      <c r="AQ42" s="9">
        <f t="shared" si="6"/>
        <v>0</v>
      </c>
      <c r="AR42" s="9">
        <f t="shared" si="7"/>
        <v>0</v>
      </c>
    </row>
    <row r="43" spans="1:44">
      <c r="A43" s="2" t="s">
        <v>32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9">
        <f t="shared" si="0"/>
        <v>0</v>
      </c>
      <c r="AL43" s="9">
        <f t="shared" si="1"/>
        <v>0</v>
      </c>
      <c r="AM43" s="9">
        <f t="shared" si="2"/>
        <v>0</v>
      </c>
      <c r="AN43" s="9">
        <f t="shared" si="3"/>
        <v>0</v>
      </c>
      <c r="AO43" s="9">
        <f t="shared" si="4"/>
        <v>0</v>
      </c>
      <c r="AP43" s="9">
        <f t="shared" si="5"/>
        <v>0</v>
      </c>
      <c r="AQ43" s="9">
        <f t="shared" si="6"/>
        <v>0</v>
      </c>
      <c r="AR43" s="9">
        <f t="shared" si="7"/>
        <v>0</v>
      </c>
    </row>
    <row r="44" spans="1:44">
      <c r="A44" s="2" t="s">
        <v>33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9">
        <f t="shared" si="0"/>
        <v>0</v>
      </c>
      <c r="AL44" s="9">
        <f t="shared" si="1"/>
        <v>0</v>
      </c>
      <c r="AM44" s="9">
        <f t="shared" si="2"/>
        <v>0</v>
      </c>
      <c r="AN44" s="9">
        <f t="shared" si="3"/>
        <v>0</v>
      </c>
      <c r="AO44" s="9">
        <f t="shared" si="4"/>
        <v>0</v>
      </c>
      <c r="AP44" s="9">
        <f t="shared" si="5"/>
        <v>0</v>
      </c>
      <c r="AQ44" s="9">
        <f t="shared" si="6"/>
        <v>0</v>
      </c>
      <c r="AR44" s="9">
        <f t="shared" si="7"/>
        <v>0</v>
      </c>
    </row>
    <row r="45" spans="1:44">
      <c r="A45" s="2" t="s">
        <v>34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9">
        <f t="shared" si="0"/>
        <v>0</v>
      </c>
      <c r="AL45" s="9">
        <f t="shared" si="1"/>
        <v>0</v>
      </c>
      <c r="AM45" s="9">
        <f t="shared" si="2"/>
        <v>0</v>
      </c>
      <c r="AN45" s="9">
        <f t="shared" si="3"/>
        <v>0</v>
      </c>
      <c r="AO45" s="9">
        <f t="shared" si="4"/>
        <v>0</v>
      </c>
      <c r="AP45" s="9">
        <f t="shared" si="5"/>
        <v>0</v>
      </c>
      <c r="AQ45" s="9">
        <f t="shared" si="6"/>
        <v>0</v>
      </c>
      <c r="AR45" s="9">
        <f t="shared" si="7"/>
        <v>0</v>
      </c>
    </row>
    <row r="46" spans="1:44" ht="29.25" customHeight="1">
      <c r="A46" s="2" t="s">
        <v>35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9">
        <f t="shared" si="0"/>
        <v>0</v>
      </c>
      <c r="AL46" s="9">
        <f t="shared" si="1"/>
        <v>0</v>
      </c>
      <c r="AM46" s="9">
        <f t="shared" si="2"/>
        <v>0</v>
      </c>
      <c r="AN46" s="9">
        <f t="shared" si="3"/>
        <v>0</v>
      </c>
      <c r="AO46" s="9">
        <f t="shared" si="4"/>
        <v>0</v>
      </c>
      <c r="AP46" s="9">
        <f t="shared" si="5"/>
        <v>0</v>
      </c>
      <c r="AQ46" s="9">
        <f t="shared" si="6"/>
        <v>0</v>
      </c>
      <c r="AR46" s="9">
        <f t="shared" si="7"/>
        <v>0</v>
      </c>
    </row>
    <row r="47" spans="1:44">
      <c r="A47" s="2" t="s">
        <v>36</v>
      </c>
      <c r="B47" s="7">
        <v>1</v>
      </c>
      <c r="C47" s="7"/>
      <c r="D47" s="7">
        <v>1</v>
      </c>
      <c r="E47" s="7"/>
      <c r="F47" s="7">
        <v>1</v>
      </c>
      <c r="G47" s="7"/>
      <c r="H47" s="7"/>
      <c r="I47" s="7"/>
      <c r="J47" s="7"/>
      <c r="K47" s="7">
        <v>1</v>
      </c>
      <c r="L47" s="7"/>
      <c r="M47" s="7"/>
      <c r="N47" s="7"/>
      <c r="O47" s="7"/>
      <c r="P47" s="7"/>
      <c r="Q47" s="7">
        <v>1</v>
      </c>
      <c r="R47" s="7"/>
      <c r="S47" s="7"/>
      <c r="T47" s="7">
        <v>1</v>
      </c>
      <c r="U47" s="7"/>
      <c r="V47" s="7"/>
      <c r="W47" s="7"/>
      <c r="X47" s="7">
        <v>1</v>
      </c>
      <c r="Y47" s="7"/>
      <c r="Z47" s="7"/>
      <c r="AA47" s="7"/>
      <c r="AB47" s="7"/>
      <c r="AC47" s="7">
        <v>1</v>
      </c>
      <c r="AD47" s="7"/>
      <c r="AE47" s="7"/>
      <c r="AF47" s="7"/>
      <c r="AG47" s="7"/>
      <c r="AH47" s="7"/>
      <c r="AI47" s="7"/>
      <c r="AJ47" s="7"/>
      <c r="AK47" s="9">
        <f t="shared" si="0"/>
        <v>0</v>
      </c>
      <c r="AL47" s="9">
        <f t="shared" si="1"/>
        <v>0</v>
      </c>
      <c r="AM47" s="9">
        <f t="shared" si="2"/>
        <v>0</v>
      </c>
      <c r="AN47" s="9">
        <f t="shared" si="3"/>
        <v>0</v>
      </c>
      <c r="AO47" s="9">
        <f t="shared" si="4"/>
        <v>1</v>
      </c>
      <c r="AP47" s="9">
        <f t="shared" si="5"/>
        <v>0</v>
      </c>
      <c r="AQ47" s="9">
        <f t="shared" si="6"/>
        <v>0</v>
      </c>
      <c r="AR47" s="9">
        <f t="shared" si="7"/>
        <v>0</v>
      </c>
    </row>
    <row r="48" spans="1:44" ht="24">
      <c r="A48" s="2" t="s">
        <v>37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9">
        <f t="shared" si="0"/>
        <v>0</v>
      </c>
      <c r="AL48" s="9">
        <f t="shared" si="1"/>
        <v>0</v>
      </c>
      <c r="AM48" s="9">
        <f t="shared" si="2"/>
        <v>0</v>
      </c>
      <c r="AN48" s="9">
        <f t="shared" si="3"/>
        <v>0</v>
      </c>
      <c r="AO48" s="9">
        <f t="shared" si="4"/>
        <v>0</v>
      </c>
      <c r="AP48" s="9">
        <f t="shared" si="5"/>
        <v>0</v>
      </c>
      <c r="AQ48" s="9">
        <f t="shared" si="6"/>
        <v>0</v>
      </c>
      <c r="AR48" s="9">
        <f t="shared" si="7"/>
        <v>0</v>
      </c>
    </row>
    <row r="49" spans="1:15" ht="37.5" customHeight="1">
      <c r="A49" s="60" t="s">
        <v>72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</row>
    <row r="50" spans="1:15" ht="31.5" customHeight="1">
      <c r="A50" s="62" t="s">
        <v>73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</row>
    <row r="51" spans="1:15" ht="77.25" customHeight="1">
      <c r="A51" s="62" t="s">
        <v>74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</row>
  </sheetData>
  <sheetProtection sheet="1" objects="1" scenarios="1" autoFilter="0"/>
  <autoFilter ref="A7:AR7"/>
  <mergeCells count="51">
    <mergeCell ref="A1:AR1"/>
    <mergeCell ref="A2:AR2"/>
    <mergeCell ref="A4:A7"/>
    <mergeCell ref="B4:B7"/>
    <mergeCell ref="C4:D4"/>
    <mergeCell ref="E4:G4"/>
    <mergeCell ref="H4:H7"/>
    <mergeCell ref="I4:R4"/>
    <mergeCell ref="S4:T5"/>
    <mergeCell ref="U4:Z4"/>
    <mergeCell ref="AA4:AJ4"/>
    <mergeCell ref="AK4:AR5"/>
    <mergeCell ref="C5:C7"/>
    <mergeCell ref="D5:D7"/>
    <mergeCell ref="E5:E7"/>
    <mergeCell ref="F5:F7"/>
    <mergeCell ref="G5:G7"/>
    <mergeCell ref="I5:P5"/>
    <mergeCell ref="Q5:Q7"/>
    <mergeCell ref="R5:R7"/>
    <mergeCell ref="AC5:AC7"/>
    <mergeCell ref="M6:P6"/>
    <mergeCell ref="S6:S7"/>
    <mergeCell ref="T6:T7"/>
    <mergeCell ref="AD5:AD7"/>
    <mergeCell ref="AE5:AE7"/>
    <mergeCell ref="AF5:AF7"/>
    <mergeCell ref="U5:U7"/>
    <mergeCell ref="V5:V7"/>
    <mergeCell ref="W5:W7"/>
    <mergeCell ref="X5:X7"/>
    <mergeCell ref="Y5:Y7"/>
    <mergeCell ref="Z5:Z7"/>
    <mergeCell ref="AA5:AA7"/>
    <mergeCell ref="AB5:AB7"/>
    <mergeCell ref="AQ6:AQ7"/>
    <mergeCell ref="AR6:AR7"/>
    <mergeCell ref="A49:O49"/>
    <mergeCell ref="A50:O50"/>
    <mergeCell ref="A51:O51"/>
    <mergeCell ref="AK6:AK7"/>
    <mergeCell ref="AL6:AL7"/>
    <mergeCell ref="AM6:AM7"/>
    <mergeCell ref="AN6:AN7"/>
    <mergeCell ref="AO6:AO7"/>
    <mergeCell ref="AP6:AP7"/>
    <mergeCell ref="AG5:AG7"/>
    <mergeCell ref="AH5:AH7"/>
    <mergeCell ref="AI5:AI7"/>
    <mergeCell ref="AJ5:AJ7"/>
    <mergeCell ref="I6:L6"/>
  </mergeCells>
  <conditionalFormatting sqref="AP8:AP48">
    <cfRule type="expression" dxfId="69" priority="7">
      <formula>OR(AP8=0,AP8&gt;0)</formula>
    </cfRule>
  </conditionalFormatting>
  <conditionalFormatting sqref="AQ8:AQ48">
    <cfRule type="cellIs" dxfId="68" priority="6" operator="equal">
      <formula>0</formula>
    </cfRule>
  </conditionalFormatting>
  <conditionalFormatting sqref="AK8:AL48">
    <cfRule type="cellIs" dxfId="67" priority="5" operator="equal">
      <formula>0</formula>
    </cfRule>
  </conditionalFormatting>
  <conditionalFormatting sqref="AM8:AM48">
    <cfRule type="expression" dxfId="66" priority="4">
      <formula>OR(AM8=0,AM8&gt;0)</formula>
    </cfRule>
  </conditionalFormatting>
  <conditionalFormatting sqref="AN8:AN48">
    <cfRule type="expression" dxfId="65" priority="3">
      <formula>OR(AN8=0,AN8&gt;0)</formula>
    </cfRule>
  </conditionalFormatting>
  <conditionalFormatting sqref="AO8:AO48">
    <cfRule type="expression" dxfId="64" priority="2">
      <formula>OR(AO8=0,AO8&gt;0)</formula>
    </cfRule>
  </conditionalFormatting>
  <conditionalFormatting sqref="AR8:AR48">
    <cfRule type="cellIs" dxfId="63" priority="1" operator="equal">
      <formula>0</formula>
    </cfRule>
  </conditionalFormatting>
  <pageMargins left="0.25" right="0.25" top="0.75" bottom="0.75" header="0.3" footer="0.3"/>
  <pageSetup paperSize="9" scale="3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51"/>
  <sheetViews>
    <sheetView workbookViewId="0">
      <pane xSplit="1" ySplit="7" topLeftCell="B26" activePane="bottomRight" state="frozen"/>
      <selection pane="topRight" activeCell="B1" sqref="B1"/>
      <selection pane="bottomLeft" activeCell="A8" sqref="A8"/>
      <selection pane="bottomRight" activeCell="R47" sqref="R47"/>
    </sheetView>
  </sheetViews>
  <sheetFormatPr defaultRowHeight="12"/>
  <cols>
    <col min="1" max="1" width="41" style="3" customWidth="1"/>
    <col min="2" max="2" width="12.5703125" style="1" customWidth="1"/>
    <col min="3" max="7" width="9.140625" style="1"/>
    <col min="8" max="8" width="14.140625" style="1" customWidth="1"/>
    <col min="9" max="9" width="5.7109375" style="1" customWidth="1"/>
    <col min="10" max="10" width="5.5703125" style="1" customWidth="1"/>
    <col min="11" max="11" width="5.42578125" style="1" customWidth="1"/>
    <col min="12" max="12" width="5.5703125" style="1" customWidth="1"/>
    <col min="13" max="13" width="4.5703125" style="1" customWidth="1"/>
    <col min="14" max="14" width="5" style="1" customWidth="1"/>
    <col min="15" max="15" width="5.7109375" style="1" customWidth="1"/>
    <col min="16" max="16" width="3.42578125" style="1" customWidth="1"/>
    <col min="17" max="18" width="9.140625" style="1"/>
    <col min="19" max="19" width="5.5703125" style="1" customWidth="1"/>
    <col min="20" max="20" width="5.28515625" style="1" customWidth="1"/>
    <col min="21" max="41" width="9.140625" style="1"/>
    <col min="42" max="42" width="11.5703125" style="1" customWidth="1"/>
    <col min="43" max="16384" width="9.140625" style="1"/>
  </cols>
  <sheetData>
    <row r="1" spans="1:44">
      <c r="A1" s="36" t="s">
        <v>89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</row>
    <row r="2" spans="1:44" ht="12" customHeight="1">
      <c r="A2" s="37" t="s">
        <v>85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</row>
    <row r="4" spans="1:44" s="4" customFormat="1" ht="21.75" customHeight="1">
      <c r="A4" s="38" t="s">
        <v>0</v>
      </c>
      <c r="B4" s="38" t="s">
        <v>86</v>
      </c>
      <c r="C4" s="41" t="s">
        <v>38</v>
      </c>
      <c r="D4" s="41"/>
      <c r="E4" s="41" t="s">
        <v>41</v>
      </c>
      <c r="F4" s="41"/>
      <c r="G4" s="41"/>
      <c r="H4" s="38" t="s">
        <v>45</v>
      </c>
      <c r="I4" s="41" t="s">
        <v>71</v>
      </c>
      <c r="J4" s="41"/>
      <c r="K4" s="41"/>
      <c r="L4" s="41"/>
      <c r="M4" s="41"/>
      <c r="N4" s="41"/>
      <c r="O4" s="41"/>
      <c r="P4" s="41"/>
      <c r="Q4" s="41"/>
      <c r="R4" s="41"/>
      <c r="S4" s="42" t="s">
        <v>75</v>
      </c>
      <c r="T4" s="43"/>
      <c r="U4" s="41" t="s">
        <v>53</v>
      </c>
      <c r="V4" s="41"/>
      <c r="W4" s="41"/>
      <c r="X4" s="41"/>
      <c r="Y4" s="41"/>
      <c r="Z4" s="41"/>
      <c r="AA4" s="46" t="s">
        <v>88</v>
      </c>
      <c r="AB4" s="47"/>
      <c r="AC4" s="47"/>
      <c r="AD4" s="47"/>
      <c r="AE4" s="47"/>
      <c r="AF4" s="47"/>
      <c r="AG4" s="47"/>
      <c r="AH4" s="47"/>
      <c r="AI4" s="47"/>
      <c r="AJ4" s="48"/>
      <c r="AK4" s="49" t="s">
        <v>78</v>
      </c>
      <c r="AL4" s="49"/>
      <c r="AM4" s="49"/>
      <c r="AN4" s="49"/>
      <c r="AO4" s="49"/>
      <c r="AP4" s="49"/>
      <c r="AQ4" s="49"/>
      <c r="AR4" s="49"/>
    </row>
    <row r="5" spans="1:44" s="4" customFormat="1" ht="33.75" customHeight="1">
      <c r="A5" s="39"/>
      <c r="B5" s="39"/>
      <c r="C5" s="50" t="s">
        <v>39</v>
      </c>
      <c r="D5" s="50" t="s">
        <v>40</v>
      </c>
      <c r="E5" s="50" t="s">
        <v>42</v>
      </c>
      <c r="F5" s="50" t="s">
        <v>43</v>
      </c>
      <c r="G5" s="38" t="s">
        <v>44</v>
      </c>
      <c r="H5" s="39"/>
      <c r="I5" s="53" t="s">
        <v>62</v>
      </c>
      <c r="J5" s="53"/>
      <c r="K5" s="53"/>
      <c r="L5" s="53"/>
      <c r="M5" s="53"/>
      <c r="N5" s="53"/>
      <c r="O5" s="53"/>
      <c r="P5" s="53"/>
      <c r="Q5" s="54" t="s">
        <v>69</v>
      </c>
      <c r="R5" s="54" t="s">
        <v>70</v>
      </c>
      <c r="S5" s="44"/>
      <c r="T5" s="45"/>
      <c r="U5" s="38" t="s">
        <v>54</v>
      </c>
      <c r="V5" s="38" t="s">
        <v>55</v>
      </c>
      <c r="W5" s="38" t="s">
        <v>56</v>
      </c>
      <c r="X5" s="38" t="s">
        <v>57</v>
      </c>
      <c r="Y5" s="38" t="s">
        <v>58</v>
      </c>
      <c r="Z5" s="38" t="s">
        <v>59</v>
      </c>
      <c r="AA5" s="38" t="s">
        <v>79</v>
      </c>
      <c r="AB5" s="38" t="s">
        <v>84</v>
      </c>
      <c r="AC5" s="38" t="s">
        <v>80</v>
      </c>
      <c r="AD5" s="38" t="s">
        <v>84</v>
      </c>
      <c r="AE5" s="38" t="s">
        <v>81</v>
      </c>
      <c r="AF5" s="38" t="s">
        <v>84</v>
      </c>
      <c r="AG5" s="38" t="s">
        <v>82</v>
      </c>
      <c r="AH5" s="38" t="s">
        <v>84</v>
      </c>
      <c r="AI5" s="38" t="s">
        <v>83</v>
      </c>
      <c r="AJ5" s="38" t="s">
        <v>84</v>
      </c>
      <c r="AK5" s="49"/>
      <c r="AL5" s="49"/>
      <c r="AM5" s="49"/>
      <c r="AN5" s="49"/>
      <c r="AO5" s="49"/>
      <c r="AP5" s="49"/>
      <c r="AQ5" s="49"/>
      <c r="AR5" s="49"/>
    </row>
    <row r="6" spans="1:44" s="4" customFormat="1" ht="24.75" customHeight="1">
      <c r="A6" s="39"/>
      <c r="B6" s="39"/>
      <c r="C6" s="51"/>
      <c r="D6" s="51"/>
      <c r="E6" s="51"/>
      <c r="F6" s="51"/>
      <c r="G6" s="39"/>
      <c r="H6" s="39"/>
      <c r="I6" s="53" t="s">
        <v>63</v>
      </c>
      <c r="J6" s="53"/>
      <c r="K6" s="53"/>
      <c r="L6" s="53"/>
      <c r="M6" s="53" t="s">
        <v>68</v>
      </c>
      <c r="N6" s="53"/>
      <c r="O6" s="53"/>
      <c r="P6" s="53"/>
      <c r="Q6" s="54"/>
      <c r="R6" s="54"/>
      <c r="S6" s="55" t="s">
        <v>76</v>
      </c>
      <c r="T6" s="55" t="s">
        <v>52</v>
      </c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57" t="s">
        <v>46</v>
      </c>
      <c r="AL6" s="57" t="s">
        <v>47</v>
      </c>
      <c r="AM6" s="57" t="s">
        <v>77</v>
      </c>
      <c r="AN6" s="57" t="s">
        <v>69</v>
      </c>
      <c r="AO6" s="57" t="s">
        <v>70</v>
      </c>
      <c r="AP6" s="57" t="s">
        <v>60</v>
      </c>
      <c r="AQ6" s="57" t="s">
        <v>61</v>
      </c>
      <c r="AR6" s="59" t="s">
        <v>87</v>
      </c>
    </row>
    <row r="7" spans="1:44" s="4" customFormat="1" ht="69.75" customHeight="1">
      <c r="A7" s="40"/>
      <c r="B7" s="40"/>
      <c r="C7" s="52"/>
      <c r="D7" s="52"/>
      <c r="E7" s="52"/>
      <c r="F7" s="52"/>
      <c r="G7" s="40"/>
      <c r="H7" s="40"/>
      <c r="I7" s="5" t="s">
        <v>64</v>
      </c>
      <c r="J7" s="5" t="s">
        <v>65</v>
      </c>
      <c r="K7" s="5" t="s">
        <v>66</v>
      </c>
      <c r="L7" s="5" t="s">
        <v>67</v>
      </c>
      <c r="M7" s="5" t="s">
        <v>64</v>
      </c>
      <c r="N7" s="5" t="s">
        <v>65</v>
      </c>
      <c r="O7" s="5" t="s">
        <v>66</v>
      </c>
      <c r="P7" s="5" t="s">
        <v>67</v>
      </c>
      <c r="Q7" s="54"/>
      <c r="R7" s="54"/>
      <c r="S7" s="56"/>
      <c r="T7" s="56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58"/>
      <c r="AL7" s="58"/>
      <c r="AM7" s="58"/>
      <c r="AN7" s="58"/>
      <c r="AO7" s="58"/>
      <c r="AP7" s="58"/>
      <c r="AQ7" s="58"/>
      <c r="AR7" s="59"/>
    </row>
    <row r="8" spans="1:44">
      <c r="A8" s="2" t="s">
        <v>1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11">
        <f>B8-C8-D8</f>
        <v>0</v>
      </c>
      <c r="AL8" s="11">
        <f>B8-E8-F8-G8</f>
        <v>0</v>
      </c>
      <c r="AM8" s="11">
        <f>B8-I8-J8-K8-L8-M8-N8-O8-P8</f>
        <v>0</v>
      </c>
      <c r="AN8" s="11">
        <f>B8-Q8</f>
        <v>0</v>
      </c>
      <c r="AO8" s="11">
        <f>B8-R8</f>
        <v>0</v>
      </c>
      <c r="AP8" s="11">
        <f>B8-S8-T8</f>
        <v>0</v>
      </c>
      <c r="AQ8" s="11">
        <f>B8-U8-V8-W8-X8-Y8-Z8</f>
        <v>0</v>
      </c>
      <c r="AR8" s="11">
        <f>B8-(SUM(AA8,AC8,AE8,AG8,AI8))</f>
        <v>0</v>
      </c>
    </row>
    <row r="9" spans="1:44">
      <c r="A9" s="2" t="s">
        <v>2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11">
        <f t="shared" ref="AK9:AK48" si="0">B9-C9-D9</f>
        <v>0</v>
      </c>
      <c r="AL9" s="11">
        <f t="shared" ref="AL9:AL48" si="1">B9-E9-F9-G9</f>
        <v>0</v>
      </c>
      <c r="AM9" s="11">
        <f t="shared" ref="AM9:AM48" si="2">B9-I9-J9-K9-L9-M9-N9-O9-P9</f>
        <v>0</v>
      </c>
      <c r="AN9" s="11">
        <f t="shared" ref="AN9:AN48" si="3">B9-Q9</f>
        <v>0</v>
      </c>
      <c r="AO9" s="11">
        <f t="shared" ref="AO9:AO48" si="4">B9-R9</f>
        <v>0</v>
      </c>
      <c r="AP9" s="11">
        <f t="shared" ref="AP9:AP48" si="5">B9-S9-T9</f>
        <v>0</v>
      </c>
      <c r="AQ9" s="11">
        <f t="shared" ref="AQ9:AQ48" si="6">B9-U9-V9-W9-X9-Y9-Z9</f>
        <v>0</v>
      </c>
      <c r="AR9" s="11">
        <f t="shared" ref="AR9:AR48" si="7">B9-(SUM(AA9,AC9,AE9,AG9,AI9))</f>
        <v>0</v>
      </c>
    </row>
    <row r="10" spans="1:44">
      <c r="A10" s="2" t="s">
        <v>3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11">
        <f t="shared" si="0"/>
        <v>0</v>
      </c>
      <c r="AL10" s="11">
        <f t="shared" si="1"/>
        <v>0</v>
      </c>
      <c r="AM10" s="11">
        <f t="shared" si="2"/>
        <v>0</v>
      </c>
      <c r="AN10" s="11">
        <f t="shared" si="3"/>
        <v>0</v>
      </c>
      <c r="AO10" s="11">
        <f t="shared" si="4"/>
        <v>0</v>
      </c>
      <c r="AP10" s="11">
        <f t="shared" si="5"/>
        <v>0</v>
      </c>
      <c r="AQ10" s="11">
        <f t="shared" si="6"/>
        <v>0</v>
      </c>
      <c r="AR10" s="11">
        <f t="shared" si="7"/>
        <v>0</v>
      </c>
    </row>
    <row r="11" spans="1:44">
      <c r="A11" s="2" t="s">
        <v>4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11">
        <f t="shared" si="0"/>
        <v>0</v>
      </c>
      <c r="AL11" s="11">
        <f t="shared" si="1"/>
        <v>0</v>
      </c>
      <c r="AM11" s="11">
        <f t="shared" si="2"/>
        <v>0</v>
      </c>
      <c r="AN11" s="11">
        <f t="shared" si="3"/>
        <v>0</v>
      </c>
      <c r="AO11" s="11">
        <f t="shared" si="4"/>
        <v>0</v>
      </c>
      <c r="AP11" s="11">
        <f t="shared" si="5"/>
        <v>0</v>
      </c>
      <c r="AQ11" s="11">
        <f t="shared" si="6"/>
        <v>0</v>
      </c>
      <c r="AR11" s="11">
        <f t="shared" si="7"/>
        <v>0</v>
      </c>
    </row>
    <row r="12" spans="1:44">
      <c r="A12" s="2" t="s">
        <v>5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11">
        <f t="shared" si="0"/>
        <v>0</v>
      </c>
      <c r="AL12" s="11">
        <f t="shared" si="1"/>
        <v>0</v>
      </c>
      <c r="AM12" s="11">
        <f t="shared" si="2"/>
        <v>0</v>
      </c>
      <c r="AN12" s="11">
        <f t="shared" si="3"/>
        <v>0</v>
      </c>
      <c r="AO12" s="11">
        <f t="shared" si="4"/>
        <v>0</v>
      </c>
      <c r="AP12" s="11">
        <f t="shared" si="5"/>
        <v>0</v>
      </c>
      <c r="AQ12" s="11">
        <f t="shared" si="6"/>
        <v>0</v>
      </c>
      <c r="AR12" s="11">
        <f t="shared" si="7"/>
        <v>0</v>
      </c>
    </row>
    <row r="13" spans="1:44">
      <c r="A13" s="2" t="s">
        <v>48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11">
        <f t="shared" si="0"/>
        <v>0</v>
      </c>
      <c r="AL13" s="11">
        <f t="shared" si="1"/>
        <v>0</v>
      </c>
      <c r="AM13" s="11">
        <f t="shared" si="2"/>
        <v>0</v>
      </c>
      <c r="AN13" s="11">
        <f t="shared" si="3"/>
        <v>0</v>
      </c>
      <c r="AO13" s="11">
        <f t="shared" si="4"/>
        <v>0</v>
      </c>
      <c r="AP13" s="11">
        <f t="shared" si="5"/>
        <v>0</v>
      </c>
      <c r="AQ13" s="11">
        <f t="shared" si="6"/>
        <v>0</v>
      </c>
      <c r="AR13" s="11">
        <f t="shared" si="7"/>
        <v>0</v>
      </c>
    </row>
    <row r="14" spans="1:44" ht="24">
      <c r="A14" s="2" t="s">
        <v>6</v>
      </c>
      <c r="B14" s="7">
        <v>3</v>
      </c>
      <c r="C14" s="7">
        <v>3</v>
      </c>
      <c r="D14" s="7"/>
      <c r="E14" s="7">
        <v>1</v>
      </c>
      <c r="F14" s="7">
        <v>2</v>
      </c>
      <c r="G14" s="7"/>
      <c r="H14" s="7"/>
      <c r="I14" s="7">
        <v>1</v>
      </c>
      <c r="J14" s="7">
        <v>1</v>
      </c>
      <c r="K14" s="7">
        <v>1</v>
      </c>
      <c r="L14" s="7"/>
      <c r="M14" s="7"/>
      <c r="N14" s="7"/>
      <c r="O14" s="7"/>
      <c r="P14" s="7"/>
      <c r="Q14" s="7"/>
      <c r="R14" s="7"/>
      <c r="S14" s="7">
        <v>1</v>
      </c>
      <c r="T14" s="7">
        <v>1</v>
      </c>
      <c r="U14" s="7"/>
      <c r="V14" s="7">
        <v>1</v>
      </c>
      <c r="W14" s="7"/>
      <c r="X14" s="7">
        <v>1</v>
      </c>
      <c r="Y14" s="7">
        <v>1</v>
      </c>
      <c r="Z14" s="7"/>
      <c r="AA14" s="7"/>
      <c r="AB14" s="7"/>
      <c r="AC14" s="7">
        <v>2</v>
      </c>
      <c r="AD14" s="7"/>
      <c r="AE14" s="7"/>
      <c r="AF14" s="7"/>
      <c r="AG14" s="7">
        <v>1</v>
      </c>
      <c r="AH14" s="7"/>
      <c r="AI14" s="7"/>
      <c r="AJ14" s="7"/>
      <c r="AK14" s="11">
        <f t="shared" si="0"/>
        <v>0</v>
      </c>
      <c r="AL14" s="11">
        <f t="shared" si="1"/>
        <v>0</v>
      </c>
      <c r="AM14" s="11">
        <f t="shared" si="2"/>
        <v>0</v>
      </c>
      <c r="AN14" s="11">
        <f t="shared" si="3"/>
        <v>3</v>
      </c>
      <c r="AO14" s="11">
        <f t="shared" si="4"/>
        <v>3</v>
      </c>
      <c r="AP14" s="11">
        <f t="shared" si="5"/>
        <v>1</v>
      </c>
      <c r="AQ14" s="11">
        <f t="shared" si="6"/>
        <v>0</v>
      </c>
      <c r="AR14" s="11">
        <f t="shared" si="7"/>
        <v>0</v>
      </c>
    </row>
    <row r="15" spans="1:44">
      <c r="A15" s="2" t="s">
        <v>7</v>
      </c>
      <c r="B15" s="7">
        <v>2</v>
      </c>
      <c r="C15" s="7">
        <v>2</v>
      </c>
      <c r="D15" s="7"/>
      <c r="E15" s="7"/>
      <c r="F15" s="7">
        <v>1</v>
      </c>
      <c r="G15" s="7">
        <v>1</v>
      </c>
      <c r="H15" s="7"/>
      <c r="I15" s="7"/>
      <c r="J15" s="7"/>
      <c r="K15" s="7">
        <v>2</v>
      </c>
      <c r="L15" s="7"/>
      <c r="M15" s="7"/>
      <c r="N15" s="7"/>
      <c r="O15" s="7"/>
      <c r="P15" s="7"/>
      <c r="Q15" s="7"/>
      <c r="R15" s="7"/>
      <c r="S15" s="7"/>
      <c r="T15" s="7">
        <v>1</v>
      </c>
      <c r="U15" s="7"/>
      <c r="V15" s="7"/>
      <c r="W15" s="7"/>
      <c r="X15" s="7">
        <v>1</v>
      </c>
      <c r="Y15" s="7">
        <v>1</v>
      </c>
      <c r="Z15" s="7"/>
      <c r="AA15" s="7"/>
      <c r="AB15" s="7"/>
      <c r="AC15" s="7"/>
      <c r="AD15" s="7"/>
      <c r="AE15" s="7">
        <v>2</v>
      </c>
      <c r="AF15" s="7">
        <v>1</v>
      </c>
      <c r="AG15" s="7"/>
      <c r="AH15" s="7"/>
      <c r="AI15" s="7"/>
      <c r="AJ15" s="7"/>
      <c r="AK15" s="11">
        <f t="shared" si="0"/>
        <v>0</v>
      </c>
      <c r="AL15" s="11">
        <f t="shared" si="1"/>
        <v>0</v>
      </c>
      <c r="AM15" s="11">
        <f t="shared" si="2"/>
        <v>0</v>
      </c>
      <c r="AN15" s="11">
        <f t="shared" si="3"/>
        <v>2</v>
      </c>
      <c r="AO15" s="11">
        <f t="shared" si="4"/>
        <v>2</v>
      </c>
      <c r="AP15" s="11">
        <f t="shared" si="5"/>
        <v>1</v>
      </c>
      <c r="AQ15" s="11">
        <f t="shared" si="6"/>
        <v>0</v>
      </c>
      <c r="AR15" s="11">
        <f t="shared" si="7"/>
        <v>0</v>
      </c>
    </row>
    <row r="16" spans="1:44">
      <c r="A16" s="2" t="s">
        <v>8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11">
        <f t="shared" si="0"/>
        <v>0</v>
      </c>
      <c r="AL16" s="11">
        <f t="shared" si="1"/>
        <v>0</v>
      </c>
      <c r="AM16" s="11">
        <f t="shared" si="2"/>
        <v>0</v>
      </c>
      <c r="AN16" s="11">
        <f t="shared" si="3"/>
        <v>0</v>
      </c>
      <c r="AO16" s="11">
        <f t="shared" si="4"/>
        <v>0</v>
      </c>
      <c r="AP16" s="11">
        <f t="shared" si="5"/>
        <v>0</v>
      </c>
      <c r="AQ16" s="11">
        <f t="shared" si="6"/>
        <v>0</v>
      </c>
      <c r="AR16" s="11">
        <f t="shared" si="7"/>
        <v>0</v>
      </c>
    </row>
    <row r="17" spans="1:44">
      <c r="A17" s="2" t="s">
        <v>9</v>
      </c>
      <c r="B17" s="7">
        <v>1</v>
      </c>
      <c r="C17" s="7">
        <v>1</v>
      </c>
      <c r="D17" s="7"/>
      <c r="E17" s="7"/>
      <c r="F17" s="7"/>
      <c r="G17" s="7">
        <v>1</v>
      </c>
      <c r="H17" s="7"/>
      <c r="I17" s="7"/>
      <c r="J17" s="7"/>
      <c r="K17" s="7">
        <v>1</v>
      </c>
      <c r="L17" s="7"/>
      <c r="M17" s="7"/>
      <c r="N17" s="7"/>
      <c r="O17" s="7"/>
      <c r="P17" s="7"/>
      <c r="Q17" s="7"/>
      <c r="R17" s="7"/>
      <c r="S17" s="7">
        <v>1</v>
      </c>
      <c r="T17" s="7"/>
      <c r="U17" s="7"/>
      <c r="V17" s="7"/>
      <c r="W17" s="7"/>
      <c r="X17" s="7"/>
      <c r="Y17" s="7">
        <v>1</v>
      </c>
      <c r="Z17" s="7"/>
      <c r="AA17" s="7"/>
      <c r="AB17" s="7"/>
      <c r="AC17" s="7">
        <v>1</v>
      </c>
      <c r="AD17" s="7">
        <v>1</v>
      </c>
      <c r="AE17" s="7"/>
      <c r="AF17" s="7"/>
      <c r="AG17" s="7"/>
      <c r="AH17" s="7"/>
      <c r="AI17" s="7"/>
      <c r="AJ17" s="7"/>
      <c r="AK17" s="11">
        <f t="shared" si="0"/>
        <v>0</v>
      </c>
      <c r="AL17" s="11">
        <f t="shared" si="1"/>
        <v>0</v>
      </c>
      <c r="AM17" s="11">
        <f t="shared" si="2"/>
        <v>0</v>
      </c>
      <c r="AN17" s="11">
        <f t="shared" si="3"/>
        <v>1</v>
      </c>
      <c r="AO17" s="11">
        <f t="shared" si="4"/>
        <v>1</v>
      </c>
      <c r="AP17" s="11">
        <f t="shared" si="5"/>
        <v>0</v>
      </c>
      <c r="AQ17" s="11">
        <f t="shared" si="6"/>
        <v>0</v>
      </c>
      <c r="AR17" s="11">
        <f t="shared" si="7"/>
        <v>0</v>
      </c>
    </row>
    <row r="18" spans="1:44">
      <c r="A18" s="2" t="s">
        <v>10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11">
        <f t="shared" si="0"/>
        <v>0</v>
      </c>
      <c r="AL18" s="11">
        <f t="shared" si="1"/>
        <v>0</v>
      </c>
      <c r="AM18" s="11">
        <f t="shared" si="2"/>
        <v>0</v>
      </c>
      <c r="AN18" s="11">
        <f t="shared" si="3"/>
        <v>0</v>
      </c>
      <c r="AO18" s="11">
        <f t="shared" si="4"/>
        <v>0</v>
      </c>
      <c r="AP18" s="11">
        <f t="shared" si="5"/>
        <v>0</v>
      </c>
      <c r="AQ18" s="11">
        <f t="shared" si="6"/>
        <v>0</v>
      </c>
      <c r="AR18" s="11">
        <f t="shared" si="7"/>
        <v>0</v>
      </c>
    </row>
    <row r="19" spans="1:44">
      <c r="A19" s="2" t="s">
        <v>11</v>
      </c>
      <c r="B19" s="7">
        <v>1</v>
      </c>
      <c r="C19" s="7">
        <v>1</v>
      </c>
      <c r="D19" s="7"/>
      <c r="E19" s="7"/>
      <c r="F19" s="7">
        <v>1</v>
      </c>
      <c r="G19" s="7"/>
      <c r="H19" s="7"/>
      <c r="I19" s="7"/>
      <c r="J19" s="7"/>
      <c r="K19" s="7"/>
      <c r="L19" s="7"/>
      <c r="M19" s="7"/>
      <c r="N19" s="7"/>
      <c r="O19" s="7">
        <v>1</v>
      </c>
      <c r="P19" s="7"/>
      <c r="Q19" s="7"/>
      <c r="R19" s="7">
        <v>1</v>
      </c>
      <c r="S19" s="7">
        <v>1</v>
      </c>
      <c r="T19" s="7"/>
      <c r="U19" s="7"/>
      <c r="V19" s="7"/>
      <c r="W19" s="7"/>
      <c r="X19" s="7">
        <v>1</v>
      </c>
      <c r="Y19" s="7"/>
      <c r="Z19" s="7"/>
      <c r="AA19" s="7"/>
      <c r="AB19" s="7"/>
      <c r="AC19" s="7"/>
      <c r="AD19" s="7"/>
      <c r="AE19" s="7"/>
      <c r="AF19" s="7"/>
      <c r="AG19" s="7">
        <v>1</v>
      </c>
      <c r="AH19" s="7"/>
      <c r="AI19" s="7"/>
      <c r="AJ19" s="7"/>
      <c r="AK19" s="11">
        <f t="shared" si="0"/>
        <v>0</v>
      </c>
      <c r="AL19" s="11">
        <f t="shared" si="1"/>
        <v>0</v>
      </c>
      <c r="AM19" s="11">
        <f t="shared" si="2"/>
        <v>0</v>
      </c>
      <c r="AN19" s="11">
        <f t="shared" si="3"/>
        <v>1</v>
      </c>
      <c r="AO19" s="11">
        <f t="shared" si="4"/>
        <v>0</v>
      </c>
      <c r="AP19" s="11">
        <f t="shared" si="5"/>
        <v>0</v>
      </c>
      <c r="AQ19" s="11">
        <f t="shared" si="6"/>
        <v>0</v>
      </c>
      <c r="AR19" s="11">
        <f t="shared" si="7"/>
        <v>0</v>
      </c>
    </row>
    <row r="20" spans="1:44">
      <c r="A20" s="2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11">
        <f t="shared" si="0"/>
        <v>0</v>
      </c>
      <c r="AL20" s="11">
        <f t="shared" si="1"/>
        <v>0</v>
      </c>
      <c r="AM20" s="11">
        <f t="shared" si="2"/>
        <v>0</v>
      </c>
      <c r="AN20" s="11">
        <f t="shared" si="3"/>
        <v>0</v>
      </c>
      <c r="AO20" s="11">
        <f t="shared" si="4"/>
        <v>0</v>
      </c>
      <c r="AP20" s="11">
        <f t="shared" si="5"/>
        <v>0</v>
      </c>
      <c r="AQ20" s="11">
        <f t="shared" si="6"/>
        <v>0</v>
      </c>
      <c r="AR20" s="11">
        <f t="shared" si="7"/>
        <v>0</v>
      </c>
    </row>
    <row r="21" spans="1:44">
      <c r="A21" s="2" t="s">
        <v>49</v>
      </c>
      <c r="B21" s="7">
        <v>1</v>
      </c>
      <c r="C21" s="7">
        <v>1</v>
      </c>
      <c r="D21" s="7"/>
      <c r="E21" s="7"/>
      <c r="F21" s="7"/>
      <c r="G21" s="7">
        <v>1</v>
      </c>
      <c r="H21" s="7"/>
      <c r="I21" s="7"/>
      <c r="J21" s="7"/>
      <c r="K21" s="7"/>
      <c r="L21" s="7"/>
      <c r="M21" s="7">
        <v>1</v>
      </c>
      <c r="N21" s="7"/>
      <c r="O21" s="7"/>
      <c r="P21" s="7"/>
      <c r="Q21" s="7"/>
      <c r="R21" s="7">
        <v>1</v>
      </c>
      <c r="S21" s="7"/>
      <c r="T21" s="7"/>
      <c r="U21" s="7"/>
      <c r="V21" s="7"/>
      <c r="W21" s="7">
        <v>1</v>
      </c>
      <c r="X21" s="7"/>
      <c r="Y21" s="7"/>
      <c r="Z21" s="7"/>
      <c r="AA21" s="7"/>
      <c r="AB21" s="7"/>
      <c r="AC21" s="7"/>
      <c r="AD21" s="7"/>
      <c r="AE21" s="7"/>
      <c r="AF21" s="7"/>
      <c r="AG21" s="7">
        <v>1</v>
      </c>
      <c r="AH21" s="7">
        <v>1</v>
      </c>
      <c r="AI21" s="7"/>
      <c r="AJ21" s="7"/>
      <c r="AK21" s="11">
        <f t="shared" si="0"/>
        <v>0</v>
      </c>
      <c r="AL21" s="11">
        <f t="shared" si="1"/>
        <v>0</v>
      </c>
      <c r="AM21" s="11">
        <f t="shared" si="2"/>
        <v>0</v>
      </c>
      <c r="AN21" s="11">
        <f t="shared" si="3"/>
        <v>1</v>
      </c>
      <c r="AO21" s="11">
        <f t="shared" si="4"/>
        <v>0</v>
      </c>
      <c r="AP21" s="11">
        <f t="shared" si="5"/>
        <v>1</v>
      </c>
      <c r="AQ21" s="11">
        <f t="shared" si="6"/>
        <v>0</v>
      </c>
      <c r="AR21" s="11">
        <f t="shared" si="7"/>
        <v>0</v>
      </c>
    </row>
    <row r="22" spans="1:44">
      <c r="A22" s="2" t="s">
        <v>13</v>
      </c>
      <c r="B22" s="7">
        <v>1</v>
      </c>
      <c r="C22" s="7">
        <v>1</v>
      </c>
      <c r="D22" s="7"/>
      <c r="E22" s="7"/>
      <c r="F22" s="7"/>
      <c r="G22" s="7">
        <v>1</v>
      </c>
      <c r="H22" s="7"/>
      <c r="I22" s="7"/>
      <c r="J22" s="7"/>
      <c r="K22" s="7"/>
      <c r="L22" s="7"/>
      <c r="M22" s="7">
        <v>1</v>
      </c>
      <c r="N22" s="7"/>
      <c r="O22" s="7"/>
      <c r="P22" s="7"/>
      <c r="Q22" s="7"/>
      <c r="R22" s="7">
        <v>1</v>
      </c>
      <c r="S22" s="7"/>
      <c r="T22" s="7"/>
      <c r="U22" s="7"/>
      <c r="V22" s="7"/>
      <c r="W22" s="7">
        <v>1</v>
      </c>
      <c r="X22" s="7"/>
      <c r="Y22" s="7"/>
      <c r="Z22" s="7"/>
      <c r="AA22" s="7"/>
      <c r="AB22" s="7"/>
      <c r="AC22" s="7"/>
      <c r="AD22" s="7"/>
      <c r="AE22" s="7"/>
      <c r="AF22" s="7"/>
      <c r="AG22" s="7">
        <v>1</v>
      </c>
      <c r="AH22" s="7">
        <v>1</v>
      </c>
      <c r="AI22" s="7"/>
      <c r="AJ22" s="7"/>
      <c r="AK22" s="11">
        <f t="shared" si="0"/>
        <v>0</v>
      </c>
      <c r="AL22" s="11">
        <f t="shared" si="1"/>
        <v>0</v>
      </c>
      <c r="AM22" s="11">
        <f t="shared" si="2"/>
        <v>0</v>
      </c>
      <c r="AN22" s="11">
        <f t="shared" si="3"/>
        <v>1</v>
      </c>
      <c r="AO22" s="11">
        <f t="shared" si="4"/>
        <v>0</v>
      </c>
      <c r="AP22" s="11">
        <f t="shared" si="5"/>
        <v>1</v>
      </c>
      <c r="AQ22" s="11">
        <f t="shared" si="6"/>
        <v>0</v>
      </c>
      <c r="AR22" s="11">
        <f t="shared" si="7"/>
        <v>0</v>
      </c>
    </row>
    <row r="23" spans="1:44">
      <c r="A23" s="2" t="s">
        <v>14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11">
        <f t="shared" si="0"/>
        <v>0</v>
      </c>
      <c r="AL23" s="11">
        <f t="shared" si="1"/>
        <v>0</v>
      </c>
      <c r="AM23" s="11">
        <f t="shared" si="2"/>
        <v>0</v>
      </c>
      <c r="AN23" s="11">
        <f t="shared" si="3"/>
        <v>0</v>
      </c>
      <c r="AO23" s="11">
        <f t="shared" si="4"/>
        <v>0</v>
      </c>
      <c r="AP23" s="11">
        <f t="shared" si="5"/>
        <v>0</v>
      </c>
      <c r="AQ23" s="11">
        <f t="shared" si="6"/>
        <v>0</v>
      </c>
      <c r="AR23" s="11">
        <f t="shared" si="7"/>
        <v>0</v>
      </c>
    </row>
    <row r="24" spans="1:44">
      <c r="A24" s="2" t="s">
        <v>50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11">
        <f t="shared" si="0"/>
        <v>0</v>
      </c>
      <c r="AL24" s="11">
        <f t="shared" si="1"/>
        <v>0</v>
      </c>
      <c r="AM24" s="11">
        <f t="shared" si="2"/>
        <v>0</v>
      </c>
      <c r="AN24" s="11">
        <f t="shared" si="3"/>
        <v>0</v>
      </c>
      <c r="AO24" s="11">
        <f t="shared" si="4"/>
        <v>0</v>
      </c>
      <c r="AP24" s="11">
        <f t="shared" si="5"/>
        <v>0</v>
      </c>
      <c r="AQ24" s="11">
        <f t="shared" si="6"/>
        <v>0</v>
      </c>
      <c r="AR24" s="11">
        <f t="shared" si="7"/>
        <v>0</v>
      </c>
    </row>
    <row r="25" spans="1:44">
      <c r="A25" s="2" t="s">
        <v>15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11">
        <f t="shared" si="0"/>
        <v>0</v>
      </c>
      <c r="AL25" s="11">
        <f t="shared" si="1"/>
        <v>0</v>
      </c>
      <c r="AM25" s="11">
        <f t="shared" si="2"/>
        <v>0</v>
      </c>
      <c r="AN25" s="11">
        <f t="shared" si="3"/>
        <v>0</v>
      </c>
      <c r="AO25" s="11">
        <f t="shared" si="4"/>
        <v>0</v>
      </c>
      <c r="AP25" s="11">
        <f t="shared" si="5"/>
        <v>0</v>
      </c>
      <c r="AQ25" s="11">
        <f t="shared" si="6"/>
        <v>0</v>
      </c>
      <c r="AR25" s="11">
        <f t="shared" si="7"/>
        <v>0</v>
      </c>
    </row>
    <row r="26" spans="1:44">
      <c r="A26" s="2" t="s">
        <v>16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11">
        <f t="shared" si="0"/>
        <v>0</v>
      </c>
      <c r="AL26" s="11">
        <f t="shared" si="1"/>
        <v>0</v>
      </c>
      <c r="AM26" s="11">
        <f t="shared" si="2"/>
        <v>0</v>
      </c>
      <c r="AN26" s="11">
        <f t="shared" si="3"/>
        <v>0</v>
      </c>
      <c r="AO26" s="11">
        <f t="shared" si="4"/>
        <v>0</v>
      </c>
      <c r="AP26" s="11">
        <f t="shared" si="5"/>
        <v>0</v>
      </c>
      <c r="AQ26" s="11">
        <f t="shared" si="6"/>
        <v>0</v>
      </c>
      <c r="AR26" s="11">
        <f t="shared" si="7"/>
        <v>0</v>
      </c>
    </row>
    <row r="27" spans="1:44">
      <c r="A27" s="2" t="s">
        <v>51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11">
        <f t="shared" si="0"/>
        <v>0</v>
      </c>
      <c r="AL27" s="11">
        <f t="shared" si="1"/>
        <v>0</v>
      </c>
      <c r="AM27" s="11">
        <f t="shared" si="2"/>
        <v>0</v>
      </c>
      <c r="AN27" s="11">
        <f t="shared" si="3"/>
        <v>0</v>
      </c>
      <c r="AO27" s="11">
        <f t="shared" si="4"/>
        <v>0</v>
      </c>
      <c r="AP27" s="11">
        <f t="shared" si="5"/>
        <v>0</v>
      </c>
      <c r="AQ27" s="11">
        <f t="shared" si="6"/>
        <v>0</v>
      </c>
      <c r="AR27" s="11">
        <f t="shared" si="7"/>
        <v>0</v>
      </c>
    </row>
    <row r="28" spans="1:44">
      <c r="A28" s="2" t="s">
        <v>17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11">
        <f t="shared" si="0"/>
        <v>0</v>
      </c>
      <c r="AL28" s="11">
        <f t="shared" si="1"/>
        <v>0</v>
      </c>
      <c r="AM28" s="11">
        <f t="shared" si="2"/>
        <v>0</v>
      </c>
      <c r="AN28" s="11">
        <f t="shared" si="3"/>
        <v>0</v>
      </c>
      <c r="AO28" s="11">
        <f t="shared" si="4"/>
        <v>0</v>
      </c>
      <c r="AP28" s="11">
        <f t="shared" si="5"/>
        <v>0</v>
      </c>
      <c r="AQ28" s="11">
        <f t="shared" si="6"/>
        <v>0</v>
      </c>
      <c r="AR28" s="11">
        <f t="shared" si="7"/>
        <v>0</v>
      </c>
    </row>
    <row r="29" spans="1:44">
      <c r="A29" s="2" t="s">
        <v>18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11">
        <f t="shared" si="0"/>
        <v>0</v>
      </c>
      <c r="AL29" s="11">
        <f t="shared" si="1"/>
        <v>0</v>
      </c>
      <c r="AM29" s="11">
        <f t="shared" si="2"/>
        <v>0</v>
      </c>
      <c r="AN29" s="11">
        <f t="shared" si="3"/>
        <v>0</v>
      </c>
      <c r="AO29" s="11">
        <f t="shared" si="4"/>
        <v>0</v>
      </c>
      <c r="AP29" s="11">
        <f t="shared" si="5"/>
        <v>0</v>
      </c>
      <c r="AQ29" s="11">
        <f t="shared" si="6"/>
        <v>0</v>
      </c>
      <c r="AR29" s="11">
        <f t="shared" si="7"/>
        <v>0</v>
      </c>
    </row>
    <row r="30" spans="1:44">
      <c r="A30" s="2" t="s">
        <v>19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11">
        <f t="shared" si="0"/>
        <v>0</v>
      </c>
      <c r="AL30" s="11">
        <f t="shared" si="1"/>
        <v>0</v>
      </c>
      <c r="AM30" s="11">
        <f t="shared" si="2"/>
        <v>0</v>
      </c>
      <c r="AN30" s="11">
        <f t="shared" si="3"/>
        <v>0</v>
      </c>
      <c r="AO30" s="11">
        <f t="shared" si="4"/>
        <v>0</v>
      </c>
      <c r="AP30" s="11">
        <f t="shared" si="5"/>
        <v>0</v>
      </c>
      <c r="AQ30" s="11">
        <f t="shared" si="6"/>
        <v>0</v>
      </c>
      <c r="AR30" s="11">
        <f t="shared" si="7"/>
        <v>0</v>
      </c>
    </row>
    <row r="31" spans="1:44">
      <c r="A31" s="2" t="s">
        <v>20</v>
      </c>
      <c r="B31" s="7">
        <v>1</v>
      </c>
      <c r="C31" s="7">
        <v>1</v>
      </c>
      <c r="D31" s="7"/>
      <c r="E31" s="7"/>
      <c r="F31" s="7">
        <v>1</v>
      </c>
      <c r="G31" s="7"/>
      <c r="H31" s="7"/>
      <c r="I31" s="7"/>
      <c r="J31" s="7"/>
      <c r="K31" s="7">
        <v>1</v>
      </c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>
        <v>1</v>
      </c>
      <c r="Z31" s="7"/>
      <c r="AA31" s="7"/>
      <c r="AB31" s="7"/>
      <c r="AC31" s="7"/>
      <c r="AD31" s="7"/>
      <c r="AE31" s="7"/>
      <c r="AF31" s="7"/>
      <c r="AG31" s="7">
        <v>1</v>
      </c>
      <c r="AH31" s="7"/>
      <c r="AI31" s="7"/>
      <c r="AJ31" s="7"/>
      <c r="AK31" s="11">
        <f t="shared" si="0"/>
        <v>0</v>
      </c>
      <c r="AL31" s="11">
        <f t="shared" si="1"/>
        <v>0</v>
      </c>
      <c r="AM31" s="11">
        <f t="shared" si="2"/>
        <v>0</v>
      </c>
      <c r="AN31" s="11">
        <f t="shared" si="3"/>
        <v>1</v>
      </c>
      <c r="AO31" s="11">
        <f t="shared" si="4"/>
        <v>1</v>
      </c>
      <c r="AP31" s="11">
        <f t="shared" si="5"/>
        <v>1</v>
      </c>
      <c r="AQ31" s="11">
        <f t="shared" si="6"/>
        <v>0</v>
      </c>
      <c r="AR31" s="11">
        <f t="shared" si="7"/>
        <v>0</v>
      </c>
    </row>
    <row r="32" spans="1:44" ht="24">
      <c r="A32" s="2" t="s">
        <v>21</v>
      </c>
      <c r="B32" s="7">
        <v>1</v>
      </c>
      <c r="C32" s="7">
        <v>1</v>
      </c>
      <c r="D32" s="7"/>
      <c r="E32" s="7"/>
      <c r="F32" s="7">
        <v>1</v>
      </c>
      <c r="G32" s="7"/>
      <c r="H32" s="7"/>
      <c r="I32" s="7"/>
      <c r="J32" s="7"/>
      <c r="K32" s="7">
        <v>1</v>
      </c>
      <c r="L32" s="7"/>
      <c r="M32" s="7"/>
      <c r="N32" s="7"/>
      <c r="O32" s="7"/>
      <c r="P32" s="7"/>
      <c r="Q32" s="7"/>
      <c r="R32" s="7"/>
      <c r="S32" s="7"/>
      <c r="T32" s="7">
        <v>1</v>
      </c>
      <c r="U32" s="7"/>
      <c r="V32" s="7"/>
      <c r="W32" s="7"/>
      <c r="X32" s="7"/>
      <c r="Y32" s="7">
        <v>1</v>
      </c>
      <c r="Z32" s="7"/>
      <c r="AA32" s="7"/>
      <c r="AB32" s="7"/>
      <c r="AC32" s="7"/>
      <c r="AD32" s="7"/>
      <c r="AE32" s="7"/>
      <c r="AF32" s="7"/>
      <c r="AG32" s="7">
        <v>1</v>
      </c>
      <c r="AH32" s="7"/>
      <c r="AI32" s="7"/>
      <c r="AJ32" s="7"/>
      <c r="AK32" s="11">
        <f t="shared" si="0"/>
        <v>0</v>
      </c>
      <c r="AL32" s="11">
        <f t="shared" si="1"/>
        <v>0</v>
      </c>
      <c r="AM32" s="11">
        <f t="shared" si="2"/>
        <v>0</v>
      </c>
      <c r="AN32" s="11">
        <f t="shared" si="3"/>
        <v>1</v>
      </c>
      <c r="AO32" s="11">
        <f t="shared" si="4"/>
        <v>1</v>
      </c>
      <c r="AP32" s="11">
        <f t="shared" si="5"/>
        <v>0</v>
      </c>
      <c r="AQ32" s="11">
        <f t="shared" si="6"/>
        <v>0</v>
      </c>
      <c r="AR32" s="11">
        <f t="shared" si="7"/>
        <v>0</v>
      </c>
    </row>
    <row r="33" spans="1:44">
      <c r="A33" s="2" t="s">
        <v>22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11">
        <f t="shared" si="0"/>
        <v>0</v>
      </c>
      <c r="AL33" s="11">
        <f t="shared" si="1"/>
        <v>0</v>
      </c>
      <c r="AM33" s="11">
        <f t="shared" si="2"/>
        <v>0</v>
      </c>
      <c r="AN33" s="11">
        <f t="shared" si="3"/>
        <v>0</v>
      </c>
      <c r="AO33" s="11">
        <f t="shared" si="4"/>
        <v>0</v>
      </c>
      <c r="AP33" s="11">
        <f t="shared" si="5"/>
        <v>0</v>
      </c>
      <c r="AQ33" s="11">
        <f t="shared" si="6"/>
        <v>0</v>
      </c>
      <c r="AR33" s="11">
        <f t="shared" si="7"/>
        <v>0</v>
      </c>
    </row>
    <row r="34" spans="1:44">
      <c r="A34" s="2" t="s">
        <v>23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11">
        <f t="shared" si="0"/>
        <v>0</v>
      </c>
      <c r="AL34" s="11">
        <f t="shared" si="1"/>
        <v>0</v>
      </c>
      <c r="AM34" s="11">
        <f t="shared" si="2"/>
        <v>0</v>
      </c>
      <c r="AN34" s="11">
        <f t="shared" si="3"/>
        <v>0</v>
      </c>
      <c r="AO34" s="11">
        <f t="shared" si="4"/>
        <v>0</v>
      </c>
      <c r="AP34" s="11">
        <f t="shared" si="5"/>
        <v>0</v>
      </c>
      <c r="AQ34" s="11">
        <f t="shared" si="6"/>
        <v>0</v>
      </c>
      <c r="AR34" s="11">
        <f t="shared" si="7"/>
        <v>0</v>
      </c>
    </row>
    <row r="35" spans="1:44">
      <c r="A35" s="2" t="s">
        <v>24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11">
        <f t="shared" si="0"/>
        <v>0</v>
      </c>
      <c r="AL35" s="11">
        <f t="shared" si="1"/>
        <v>0</v>
      </c>
      <c r="AM35" s="11">
        <f t="shared" si="2"/>
        <v>0</v>
      </c>
      <c r="AN35" s="11">
        <f t="shared" si="3"/>
        <v>0</v>
      </c>
      <c r="AO35" s="11">
        <f t="shared" si="4"/>
        <v>0</v>
      </c>
      <c r="AP35" s="11">
        <f t="shared" si="5"/>
        <v>0</v>
      </c>
      <c r="AQ35" s="11">
        <f t="shared" si="6"/>
        <v>0</v>
      </c>
      <c r="AR35" s="11">
        <f t="shared" si="7"/>
        <v>0</v>
      </c>
    </row>
    <row r="36" spans="1:44">
      <c r="A36" s="2" t="s">
        <v>25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11">
        <f t="shared" si="0"/>
        <v>0</v>
      </c>
      <c r="AL36" s="11">
        <f t="shared" si="1"/>
        <v>0</v>
      </c>
      <c r="AM36" s="11">
        <f t="shared" si="2"/>
        <v>0</v>
      </c>
      <c r="AN36" s="11">
        <f t="shared" si="3"/>
        <v>0</v>
      </c>
      <c r="AO36" s="11">
        <f t="shared" si="4"/>
        <v>0</v>
      </c>
      <c r="AP36" s="11">
        <f t="shared" si="5"/>
        <v>0</v>
      </c>
      <c r="AQ36" s="11">
        <f t="shared" si="6"/>
        <v>0</v>
      </c>
      <c r="AR36" s="11">
        <f t="shared" si="7"/>
        <v>0</v>
      </c>
    </row>
    <row r="37" spans="1:44">
      <c r="A37" s="2" t="s">
        <v>26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11">
        <f t="shared" si="0"/>
        <v>0</v>
      </c>
      <c r="AL37" s="11">
        <f t="shared" si="1"/>
        <v>0</v>
      </c>
      <c r="AM37" s="11">
        <f t="shared" si="2"/>
        <v>0</v>
      </c>
      <c r="AN37" s="11">
        <f t="shared" si="3"/>
        <v>0</v>
      </c>
      <c r="AO37" s="11">
        <f t="shared" si="4"/>
        <v>0</v>
      </c>
      <c r="AP37" s="11">
        <f t="shared" si="5"/>
        <v>0</v>
      </c>
      <c r="AQ37" s="11">
        <f t="shared" si="6"/>
        <v>0</v>
      </c>
      <c r="AR37" s="11">
        <f t="shared" si="7"/>
        <v>0</v>
      </c>
    </row>
    <row r="38" spans="1:44">
      <c r="A38" s="2" t="s">
        <v>27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11">
        <f t="shared" si="0"/>
        <v>0</v>
      </c>
      <c r="AL38" s="11">
        <f t="shared" si="1"/>
        <v>0</v>
      </c>
      <c r="AM38" s="11">
        <f t="shared" si="2"/>
        <v>0</v>
      </c>
      <c r="AN38" s="11">
        <f t="shared" si="3"/>
        <v>0</v>
      </c>
      <c r="AO38" s="11">
        <f t="shared" si="4"/>
        <v>0</v>
      </c>
      <c r="AP38" s="11">
        <f t="shared" si="5"/>
        <v>0</v>
      </c>
      <c r="AQ38" s="11">
        <f t="shared" si="6"/>
        <v>0</v>
      </c>
      <c r="AR38" s="11">
        <f t="shared" si="7"/>
        <v>0</v>
      </c>
    </row>
    <row r="39" spans="1:44">
      <c r="A39" s="2" t="s">
        <v>28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11">
        <f t="shared" si="0"/>
        <v>0</v>
      </c>
      <c r="AL39" s="11">
        <f t="shared" si="1"/>
        <v>0</v>
      </c>
      <c r="AM39" s="11">
        <f t="shared" si="2"/>
        <v>0</v>
      </c>
      <c r="AN39" s="11">
        <f t="shared" si="3"/>
        <v>0</v>
      </c>
      <c r="AO39" s="11">
        <f t="shared" si="4"/>
        <v>0</v>
      </c>
      <c r="AP39" s="11">
        <f t="shared" si="5"/>
        <v>0</v>
      </c>
      <c r="AQ39" s="11">
        <f t="shared" si="6"/>
        <v>0</v>
      </c>
      <c r="AR39" s="11">
        <f t="shared" si="7"/>
        <v>0</v>
      </c>
    </row>
    <row r="40" spans="1:44">
      <c r="A40" s="2" t="s">
        <v>29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11">
        <f t="shared" si="0"/>
        <v>0</v>
      </c>
      <c r="AL40" s="11">
        <f t="shared" si="1"/>
        <v>0</v>
      </c>
      <c r="AM40" s="11">
        <f t="shared" si="2"/>
        <v>0</v>
      </c>
      <c r="AN40" s="11">
        <f t="shared" si="3"/>
        <v>0</v>
      </c>
      <c r="AO40" s="11">
        <f t="shared" si="4"/>
        <v>0</v>
      </c>
      <c r="AP40" s="11">
        <f t="shared" si="5"/>
        <v>0</v>
      </c>
      <c r="AQ40" s="11">
        <f t="shared" si="6"/>
        <v>0</v>
      </c>
      <c r="AR40" s="11">
        <f t="shared" si="7"/>
        <v>0</v>
      </c>
    </row>
    <row r="41" spans="1:44">
      <c r="A41" s="2" t="s">
        <v>30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11">
        <f t="shared" si="0"/>
        <v>0</v>
      </c>
      <c r="AL41" s="11">
        <f t="shared" si="1"/>
        <v>0</v>
      </c>
      <c r="AM41" s="11">
        <f t="shared" si="2"/>
        <v>0</v>
      </c>
      <c r="AN41" s="11">
        <f t="shared" si="3"/>
        <v>0</v>
      </c>
      <c r="AO41" s="11">
        <f t="shared" si="4"/>
        <v>0</v>
      </c>
      <c r="AP41" s="11">
        <f t="shared" si="5"/>
        <v>0</v>
      </c>
      <c r="AQ41" s="11">
        <f t="shared" si="6"/>
        <v>0</v>
      </c>
      <c r="AR41" s="11">
        <f t="shared" si="7"/>
        <v>0</v>
      </c>
    </row>
    <row r="42" spans="1:44">
      <c r="A42" s="2" t="s">
        <v>31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11">
        <f t="shared" si="0"/>
        <v>0</v>
      </c>
      <c r="AL42" s="11">
        <f t="shared" si="1"/>
        <v>0</v>
      </c>
      <c r="AM42" s="11">
        <f t="shared" si="2"/>
        <v>0</v>
      </c>
      <c r="AN42" s="11">
        <f t="shared" si="3"/>
        <v>0</v>
      </c>
      <c r="AO42" s="11">
        <f t="shared" si="4"/>
        <v>0</v>
      </c>
      <c r="AP42" s="11">
        <f t="shared" si="5"/>
        <v>0</v>
      </c>
      <c r="AQ42" s="11">
        <f t="shared" si="6"/>
        <v>0</v>
      </c>
      <c r="AR42" s="11">
        <f t="shared" si="7"/>
        <v>0</v>
      </c>
    </row>
    <row r="43" spans="1:44">
      <c r="A43" s="2" t="s">
        <v>32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11">
        <f t="shared" si="0"/>
        <v>0</v>
      </c>
      <c r="AL43" s="11">
        <f t="shared" si="1"/>
        <v>0</v>
      </c>
      <c r="AM43" s="11">
        <f t="shared" si="2"/>
        <v>0</v>
      </c>
      <c r="AN43" s="11">
        <f t="shared" si="3"/>
        <v>0</v>
      </c>
      <c r="AO43" s="11">
        <f t="shared" si="4"/>
        <v>0</v>
      </c>
      <c r="AP43" s="11">
        <f t="shared" si="5"/>
        <v>0</v>
      </c>
      <c r="AQ43" s="11">
        <f t="shared" si="6"/>
        <v>0</v>
      </c>
      <c r="AR43" s="11">
        <f t="shared" si="7"/>
        <v>0</v>
      </c>
    </row>
    <row r="44" spans="1:44">
      <c r="A44" s="2" t="s">
        <v>33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11">
        <f t="shared" si="0"/>
        <v>0</v>
      </c>
      <c r="AL44" s="11">
        <f t="shared" si="1"/>
        <v>0</v>
      </c>
      <c r="AM44" s="11">
        <f t="shared" si="2"/>
        <v>0</v>
      </c>
      <c r="AN44" s="11">
        <f t="shared" si="3"/>
        <v>0</v>
      </c>
      <c r="AO44" s="11">
        <f t="shared" si="4"/>
        <v>0</v>
      </c>
      <c r="AP44" s="11">
        <f t="shared" si="5"/>
        <v>0</v>
      </c>
      <c r="AQ44" s="11">
        <f t="shared" si="6"/>
        <v>0</v>
      </c>
      <c r="AR44" s="11">
        <f t="shared" si="7"/>
        <v>0</v>
      </c>
    </row>
    <row r="45" spans="1:44">
      <c r="A45" s="2" t="s">
        <v>34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11">
        <f t="shared" si="0"/>
        <v>0</v>
      </c>
      <c r="AL45" s="11">
        <f t="shared" si="1"/>
        <v>0</v>
      </c>
      <c r="AM45" s="11">
        <f t="shared" si="2"/>
        <v>0</v>
      </c>
      <c r="AN45" s="11">
        <f t="shared" si="3"/>
        <v>0</v>
      </c>
      <c r="AO45" s="11">
        <f t="shared" si="4"/>
        <v>0</v>
      </c>
      <c r="AP45" s="11">
        <f t="shared" si="5"/>
        <v>0</v>
      </c>
      <c r="AQ45" s="11">
        <f t="shared" si="6"/>
        <v>0</v>
      </c>
      <c r="AR45" s="11">
        <f t="shared" si="7"/>
        <v>0</v>
      </c>
    </row>
    <row r="46" spans="1:44" ht="29.25" customHeight="1">
      <c r="A46" s="2" t="s">
        <v>35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11">
        <f t="shared" si="0"/>
        <v>0</v>
      </c>
      <c r="AL46" s="11">
        <f t="shared" si="1"/>
        <v>0</v>
      </c>
      <c r="AM46" s="11">
        <f t="shared" si="2"/>
        <v>0</v>
      </c>
      <c r="AN46" s="11">
        <f t="shared" si="3"/>
        <v>0</v>
      </c>
      <c r="AO46" s="11">
        <f t="shared" si="4"/>
        <v>0</v>
      </c>
      <c r="AP46" s="11">
        <f t="shared" si="5"/>
        <v>0</v>
      </c>
      <c r="AQ46" s="11">
        <f t="shared" si="6"/>
        <v>0</v>
      </c>
      <c r="AR46" s="11">
        <f t="shared" si="7"/>
        <v>0</v>
      </c>
    </row>
    <row r="47" spans="1:44">
      <c r="A47" s="2" t="s">
        <v>36</v>
      </c>
      <c r="B47" s="7">
        <v>1</v>
      </c>
      <c r="C47" s="7">
        <v>1</v>
      </c>
      <c r="D47" s="7"/>
      <c r="E47" s="7"/>
      <c r="F47" s="7">
        <v>1</v>
      </c>
      <c r="G47" s="7"/>
      <c r="H47" s="7"/>
      <c r="I47" s="7"/>
      <c r="J47" s="7"/>
      <c r="K47" s="7">
        <v>1</v>
      </c>
      <c r="L47" s="7"/>
      <c r="M47" s="7"/>
      <c r="N47" s="7"/>
      <c r="O47" s="7"/>
      <c r="P47" s="7"/>
      <c r="Q47" s="7"/>
      <c r="R47" s="7"/>
      <c r="S47" s="7"/>
      <c r="T47" s="7">
        <v>1</v>
      </c>
      <c r="U47" s="7"/>
      <c r="V47" s="7"/>
      <c r="W47" s="7">
        <v>1</v>
      </c>
      <c r="X47" s="7"/>
      <c r="Y47" s="7"/>
      <c r="Z47" s="7"/>
      <c r="AA47" s="7"/>
      <c r="AB47" s="7"/>
      <c r="AC47" s="7">
        <v>1</v>
      </c>
      <c r="AD47" s="7"/>
      <c r="AE47" s="7"/>
      <c r="AF47" s="7"/>
      <c r="AG47" s="7"/>
      <c r="AH47" s="7"/>
      <c r="AI47" s="7"/>
      <c r="AJ47" s="7"/>
      <c r="AK47" s="11">
        <f t="shared" si="0"/>
        <v>0</v>
      </c>
      <c r="AL47" s="11">
        <f t="shared" si="1"/>
        <v>0</v>
      </c>
      <c r="AM47" s="11">
        <f t="shared" si="2"/>
        <v>0</v>
      </c>
      <c r="AN47" s="11">
        <f t="shared" si="3"/>
        <v>1</v>
      </c>
      <c r="AO47" s="11">
        <f t="shared" si="4"/>
        <v>1</v>
      </c>
      <c r="AP47" s="11">
        <f t="shared" si="5"/>
        <v>0</v>
      </c>
      <c r="AQ47" s="11">
        <f t="shared" si="6"/>
        <v>0</v>
      </c>
      <c r="AR47" s="11">
        <f t="shared" si="7"/>
        <v>0</v>
      </c>
    </row>
    <row r="48" spans="1:44" ht="24">
      <c r="A48" s="2" t="s">
        <v>37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11">
        <f t="shared" si="0"/>
        <v>0</v>
      </c>
      <c r="AL48" s="11">
        <f t="shared" si="1"/>
        <v>0</v>
      </c>
      <c r="AM48" s="11">
        <f t="shared" si="2"/>
        <v>0</v>
      </c>
      <c r="AN48" s="11">
        <f t="shared" si="3"/>
        <v>0</v>
      </c>
      <c r="AO48" s="11">
        <f t="shared" si="4"/>
        <v>0</v>
      </c>
      <c r="AP48" s="11">
        <f t="shared" si="5"/>
        <v>0</v>
      </c>
      <c r="AQ48" s="11">
        <f t="shared" si="6"/>
        <v>0</v>
      </c>
      <c r="AR48" s="11">
        <f t="shared" si="7"/>
        <v>0</v>
      </c>
    </row>
    <row r="49" spans="1:15" ht="37.5" customHeight="1">
      <c r="A49" s="60" t="s">
        <v>72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</row>
    <row r="50" spans="1:15" ht="31.5" customHeight="1">
      <c r="A50" s="62" t="s">
        <v>73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</row>
    <row r="51" spans="1:15" ht="77.25" customHeight="1">
      <c r="A51" s="62" t="s">
        <v>74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</row>
  </sheetData>
  <sheetProtection sheet="1" objects="1" scenarios="1" autoFilter="0"/>
  <autoFilter ref="A7:AR7"/>
  <mergeCells count="51">
    <mergeCell ref="A1:AR1"/>
    <mergeCell ref="A2:AR2"/>
    <mergeCell ref="A4:A7"/>
    <mergeCell ref="B4:B7"/>
    <mergeCell ref="C4:D4"/>
    <mergeCell ref="E4:G4"/>
    <mergeCell ref="H4:H7"/>
    <mergeCell ref="I4:R4"/>
    <mergeCell ref="S4:T5"/>
    <mergeCell ref="U4:Z4"/>
    <mergeCell ref="AA4:AJ4"/>
    <mergeCell ref="AK4:AR5"/>
    <mergeCell ref="C5:C7"/>
    <mergeCell ref="D5:D7"/>
    <mergeCell ref="E5:E7"/>
    <mergeCell ref="F5:F7"/>
    <mergeCell ref="G5:G7"/>
    <mergeCell ref="I5:P5"/>
    <mergeCell ref="Q5:Q7"/>
    <mergeCell ref="R5:R7"/>
    <mergeCell ref="AC5:AC7"/>
    <mergeCell ref="M6:P6"/>
    <mergeCell ref="S6:S7"/>
    <mergeCell ref="T6:T7"/>
    <mergeCell ref="AD5:AD7"/>
    <mergeCell ref="AE5:AE7"/>
    <mergeCell ref="AF5:AF7"/>
    <mergeCell ref="U5:U7"/>
    <mergeCell ref="V5:V7"/>
    <mergeCell ref="W5:W7"/>
    <mergeCell ref="X5:X7"/>
    <mergeCell ref="Y5:Y7"/>
    <mergeCell ref="Z5:Z7"/>
    <mergeCell ref="AA5:AA7"/>
    <mergeCell ref="AB5:AB7"/>
    <mergeCell ref="AQ6:AQ7"/>
    <mergeCell ref="AR6:AR7"/>
    <mergeCell ref="A49:O49"/>
    <mergeCell ref="A50:O50"/>
    <mergeCell ref="A51:O51"/>
    <mergeCell ref="AK6:AK7"/>
    <mergeCell ref="AL6:AL7"/>
    <mergeCell ref="AM6:AM7"/>
    <mergeCell ref="AN6:AN7"/>
    <mergeCell ref="AO6:AO7"/>
    <mergeCell ref="AP6:AP7"/>
    <mergeCell ref="AG5:AG7"/>
    <mergeCell ref="AH5:AH7"/>
    <mergeCell ref="AI5:AI7"/>
    <mergeCell ref="AJ5:AJ7"/>
    <mergeCell ref="I6:L6"/>
  </mergeCells>
  <conditionalFormatting sqref="AP8:AP48">
    <cfRule type="expression" dxfId="62" priority="7">
      <formula>OR(AP8=0,AP8&gt;0)</formula>
    </cfRule>
  </conditionalFormatting>
  <conditionalFormatting sqref="AQ8:AQ48">
    <cfRule type="cellIs" dxfId="61" priority="6" operator="equal">
      <formula>0</formula>
    </cfRule>
  </conditionalFormatting>
  <conditionalFormatting sqref="AK8:AL48">
    <cfRule type="cellIs" dxfId="60" priority="5" operator="equal">
      <formula>0</formula>
    </cfRule>
  </conditionalFormatting>
  <conditionalFormatting sqref="AM8:AM48">
    <cfRule type="expression" dxfId="59" priority="4">
      <formula>OR(AM8=0,AM8&gt;0)</formula>
    </cfRule>
  </conditionalFormatting>
  <conditionalFormatting sqref="AN8:AN48">
    <cfRule type="expression" dxfId="58" priority="3">
      <formula>OR(AN8=0,AN8&gt;0)</formula>
    </cfRule>
  </conditionalFormatting>
  <conditionalFormatting sqref="AO8:AO48">
    <cfRule type="expression" dxfId="57" priority="2">
      <formula>OR(AO8=0,AO8&gt;0)</formula>
    </cfRule>
  </conditionalFormatting>
  <conditionalFormatting sqref="AR8:AR48">
    <cfRule type="cellIs" dxfId="56" priority="1" operator="equal">
      <formula>0</formula>
    </cfRule>
  </conditionalFormatting>
  <pageMargins left="0.25" right="0.25" top="0.75" bottom="0.75" header="0.3" footer="0.3"/>
  <pageSetup paperSize="9" scale="3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51"/>
  <sheetViews>
    <sheetView workbookViewId="0">
      <pane xSplit="1" ySplit="7" topLeftCell="P8" activePane="bottomRight" state="frozen"/>
      <selection pane="topRight" activeCell="B1" sqref="B1"/>
      <selection pane="bottomLeft" activeCell="A8" sqref="A8"/>
      <selection pane="bottomRight" activeCell="AJ49" sqref="AJ49"/>
    </sheetView>
  </sheetViews>
  <sheetFormatPr defaultRowHeight="12"/>
  <cols>
    <col min="1" max="1" width="41" style="3" customWidth="1"/>
    <col min="2" max="2" width="12.5703125" style="1" customWidth="1"/>
    <col min="3" max="7" width="9.140625" style="1"/>
    <col min="8" max="8" width="14.140625" style="1" customWidth="1"/>
    <col min="9" max="9" width="5.7109375" style="1" customWidth="1"/>
    <col min="10" max="10" width="5.5703125" style="1" customWidth="1"/>
    <col min="11" max="11" width="5.42578125" style="1" customWidth="1"/>
    <col min="12" max="12" width="5.5703125" style="1" customWidth="1"/>
    <col min="13" max="13" width="4.5703125" style="1" customWidth="1"/>
    <col min="14" max="14" width="5" style="1" customWidth="1"/>
    <col min="15" max="15" width="5.7109375" style="1" customWidth="1"/>
    <col min="16" max="16" width="3.42578125" style="1" customWidth="1"/>
    <col min="17" max="18" width="9.140625" style="1"/>
    <col min="19" max="19" width="5.5703125" style="1" customWidth="1"/>
    <col min="20" max="20" width="5.28515625" style="1" customWidth="1"/>
    <col min="21" max="41" width="9.140625" style="1"/>
    <col min="42" max="42" width="11.5703125" style="1" customWidth="1"/>
    <col min="43" max="256" width="9.140625" style="1"/>
    <col min="257" max="257" width="41" style="1" customWidth="1"/>
    <col min="258" max="258" width="12.5703125" style="1" customWidth="1"/>
    <col min="259" max="263" width="9.140625" style="1"/>
    <col min="264" max="264" width="14.140625" style="1" customWidth="1"/>
    <col min="265" max="265" width="5.7109375" style="1" customWidth="1"/>
    <col min="266" max="266" width="5.5703125" style="1" customWidth="1"/>
    <col min="267" max="267" width="5.42578125" style="1" customWidth="1"/>
    <col min="268" max="268" width="5.5703125" style="1" customWidth="1"/>
    <col min="269" max="269" width="4.5703125" style="1" customWidth="1"/>
    <col min="270" max="270" width="5" style="1" customWidth="1"/>
    <col min="271" max="271" width="5.7109375" style="1" customWidth="1"/>
    <col min="272" max="272" width="3.42578125" style="1" customWidth="1"/>
    <col min="273" max="274" width="9.140625" style="1"/>
    <col min="275" max="275" width="5.5703125" style="1" customWidth="1"/>
    <col min="276" max="276" width="5.28515625" style="1" customWidth="1"/>
    <col min="277" max="297" width="9.140625" style="1"/>
    <col min="298" max="298" width="11.5703125" style="1" customWidth="1"/>
    <col min="299" max="512" width="9.140625" style="1"/>
    <col min="513" max="513" width="41" style="1" customWidth="1"/>
    <col min="514" max="514" width="12.5703125" style="1" customWidth="1"/>
    <col min="515" max="519" width="9.140625" style="1"/>
    <col min="520" max="520" width="14.140625" style="1" customWidth="1"/>
    <col min="521" max="521" width="5.7109375" style="1" customWidth="1"/>
    <col min="522" max="522" width="5.5703125" style="1" customWidth="1"/>
    <col min="523" max="523" width="5.42578125" style="1" customWidth="1"/>
    <col min="524" max="524" width="5.5703125" style="1" customWidth="1"/>
    <col min="525" max="525" width="4.5703125" style="1" customWidth="1"/>
    <col min="526" max="526" width="5" style="1" customWidth="1"/>
    <col min="527" max="527" width="5.7109375" style="1" customWidth="1"/>
    <col min="528" max="528" width="3.42578125" style="1" customWidth="1"/>
    <col min="529" max="530" width="9.140625" style="1"/>
    <col min="531" max="531" width="5.5703125" style="1" customWidth="1"/>
    <col min="532" max="532" width="5.28515625" style="1" customWidth="1"/>
    <col min="533" max="553" width="9.140625" style="1"/>
    <col min="554" max="554" width="11.5703125" style="1" customWidth="1"/>
    <col min="555" max="768" width="9.140625" style="1"/>
    <col min="769" max="769" width="41" style="1" customWidth="1"/>
    <col min="770" max="770" width="12.5703125" style="1" customWidth="1"/>
    <col min="771" max="775" width="9.140625" style="1"/>
    <col min="776" max="776" width="14.140625" style="1" customWidth="1"/>
    <col min="777" max="777" width="5.7109375" style="1" customWidth="1"/>
    <col min="778" max="778" width="5.5703125" style="1" customWidth="1"/>
    <col min="779" max="779" width="5.42578125" style="1" customWidth="1"/>
    <col min="780" max="780" width="5.5703125" style="1" customWidth="1"/>
    <col min="781" max="781" width="4.5703125" style="1" customWidth="1"/>
    <col min="782" max="782" width="5" style="1" customWidth="1"/>
    <col min="783" max="783" width="5.7109375" style="1" customWidth="1"/>
    <col min="784" max="784" width="3.42578125" style="1" customWidth="1"/>
    <col min="785" max="786" width="9.140625" style="1"/>
    <col min="787" max="787" width="5.5703125" style="1" customWidth="1"/>
    <col min="788" max="788" width="5.28515625" style="1" customWidth="1"/>
    <col min="789" max="809" width="9.140625" style="1"/>
    <col min="810" max="810" width="11.5703125" style="1" customWidth="1"/>
    <col min="811" max="1024" width="9.140625" style="1"/>
    <col min="1025" max="1025" width="41" style="1" customWidth="1"/>
    <col min="1026" max="1026" width="12.5703125" style="1" customWidth="1"/>
    <col min="1027" max="1031" width="9.140625" style="1"/>
    <col min="1032" max="1032" width="14.140625" style="1" customWidth="1"/>
    <col min="1033" max="1033" width="5.7109375" style="1" customWidth="1"/>
    <col min="1034" max="1034" width="5.5703125" style="1" customWidth="1"/>
    <col min="1035" max="1035" width="5.42578125" style="1" customWidth="1"/>
    <col min="1036" max="1036" width="5.5703125" style="1" customWidth="1"/>
    <col min="1037" max="1037" width="4.5703125" style="1" customWidth="1"/>
    <col min="1038" max="1038" width="5" style="1" customWidth="1"/>
    <col min="1039" max="1039" width="5.7109375" style="1" customWidth="1"/>
    <col min="1040" max="1040" width="3.42578125" style="1" customWidth="1"/>
    <col min="1041" max="1042" width="9.140625" style="1"/>
    <col min="1043" max="1043" width="5.5703125" style="1" customWidth="1"/>
    <col min="1044" max="1044" width="5.28515625" style="1" customWidth="1"/>
    <col min="1045" max="1065" width="9.140625" style="1"/>
    <col min="1066" max="1066" width="11.5703125" style="1" customWidth="1"/>
    <col min="1067" max="1280" width="9.140625" style="1"/>
    <col min="1281" max="1281" width="41" style="1" customWidth="1"/>
    <col min="1282" max="1282" width="12.5703125" style="1" customWidth="1"/>
    <col min="1283" max="1287" width="9.140625" style="1"/>
    <col min="1288" max="1288" width="14.140625" style="1" customWidth="1"/>
    <col min="1289" max="1289" width="5.7109375" style="1" customWidth="1"/>
    <col min="1290" max="1290" width="5.5703125" style="1" customWidth="1"/>
    <col min="1291" max="1291" width="5.42578125" style="1" customWidth="1"/>
    <col min="1292" max="1292" width="5.5703125" style="1" customWidth="1"/>
    <col min="1293" max="1293" width="4.5703125" style="1" customWidth="1"/>
    <col min="1294" max="1294" width="5" style="1" customWidth="1"/>
    <col min="1295" max="1295" width="5.7109375" style="1" customWidth="1"/>
    <col min="1296" max="1296" width="3.42578125" style="1" customWidth="1"/>
    <col min="1297" max="1298" width="9.140625" style="1"/>
    <col min="1299" max="1299" width="5.5703125" style="1" customWidth="1"/>
    <col min="1300" max="1300" width="5.28515625" style="1" customWidth="1"/>
    <col min="1301" max="1321" width="9.140625" style="1"/>
    <col min="1322" max="1322" width="11.5703125" style="1" customWidth="1"/>
    <col min="1323" max="1536" width="9.140625" style="1"/>
    <col min="1537" max="1537" width="41" style="1" customWidth="1"/>
    <col min="1538" max="1538" width="12.5703125" style="1" customWidth="1"/>
    <col min="1539" max="1543" width="9.140625" style="1"/>
    <col min="1544" max="1544" width="14.140625" style="1" customWidth="1"/>
    <col min="1545" max="1545" width="5.7109375" style="1" customWidth="1"/>
    <col min="1546" max="1546" width="5.5703125" style="1" customWidth="1"/>
    <col min="1547" max="1547" width="5.42578125" style="1" customWidth="1"/>
    <col min="1548" max="1548" width="5.5703125" style="1" customWidth="1"/>
    <col min="1549" max="1549" width="4.5703125" style="1" customWidth="1"/>
    <col min="1550" max="1550" width="5" style="1" customWidth="1"/>
    <col min="1551" max="1551" width="5.7109375" style="1" customWidth="1"/>
    <col min="1552" max="1552" width="3.42578125" style="1" customWidth="1"/>
    <col min="1553" max="1554" width="9.140625" style="1"/>
    <col min="1555" max="1555" width="5.5703125" style="1" customWidth="1"/>
    <col min="1556" max="1556" width="5.28515625" style="1" customWidth="1"/>
    <col min="1557" max="1577" width="9.140625" style="1"/>
    <col min="1578" max="1578" width="11.5703125" style="1" customWidth="1"/>
    <col min="1579" max="1792" width="9.140625" style="1"/>
    <col min="1793" max="1793" width="41" style="1" customWidth="1"/>
    <col min="1794" max="1794" width="12.5703125" style="1" customWidth="1"/>
    <col min="1795" max="1799" width="9.140625" style="1"/>
    <col min="1800" max="1800" width="14.140625" style="1" customWidth="1"/>
    <col min="1801" max="1801" width="5.7109375" style="1" customWidth="1"/>
    <col min="1802" max="1802" width="5.5703125" style="1" customWidth="1"/>
    <col min="1803" max="1803" width="5.42578125" style="1" customWidth="1"/>
    <col min="1804" max="1804" width="5.5703125" style="1" customWidth="1"/>
    <col min="1805" max="1805" width="4.5703125" style="1" customWidth="1"/>
    <col min="1806" max="1806" width="5" style="1" customWidth="1"/>
    <col min="1807" max="1807" width="5.7109375" style="1" customWidth="1"/>
    <col min="1808" max="1808" width="3.42578125" style="1" customWidth="1"/>
    <col min="1809" max="1810" width="9.140625" style="1"/>
    <col min="1811" max="1811" width="5.5703125" style="1" customWidth="1"/>
    <col min="1812" max="1812" width="5.28515625" style="1" customWidth="1"/>
    <col min="1813" max="1833" width="9.140625" style="1"/>
    <col min="1834" max="1834" width="11.5703125" style="1" customWidth="1"/>
    <col min="1835" max="2048" width="9.140625" style="1"/>
    <col min="2049" max="2049" width="41" style="1" customWidth="1"/>
    <col min="2050" max="2050" width="12.5703125" style="1" customWidth="1"/>
    <col min="2051" max="2055" width="9.140625" style="1"/>
    <col min="2056" max="2056" width="14.140625" style="1" customWidth="1"/>
    <col min="2057" max="2057" width="5.7109375" style="1" customWidth="1"/>
    <col min="2058" max="2058" width="5.5703125" style="1" customWidth="1"/>
    <col min="2059" max="2059" width="5.42578125" style="1" customWidth="1"/>
    <col min="2060" max="2060" width="5.5703125" style="1" customWidth="1"/>
    <col min="2061" max="2061" width="4.5703125" style="1" customWidth="1"/>
    <col min="2062" max="2062" width="5" style="1" customWidth="1"/>
    <col min="2063" max="2063" width="5.7109375" style="1" customWidth="1"/>
    <col min="2064" max="2064" width="3.42578125" style="1" customWidth="1"/>
    <col min="2065" max="2066" width="9.140625" style="1"/>
    <col min="2067" max="2067" width="5.5703125" style="1" customWidth="1"/>
    <col min="2068" max="2068" width="5.28515625" style="1" customWidth="1"/>
    <col min="2069" max="2089" width="9.140625" style="1"/>
    <col min="2090" max="2090" width="11.5703125" style="1" customWidth="1"/>
    <col min="2091" max="2304" width="9.140625" style="1"/>
    <col min="2305" max="2305" width="41" style="1" customWidth="1"/>
    <col min="2306" max="2306" width="12.5703125" style="1" customWidth="1"/>
    <col min="2307" max="2311" width="9.140625" style="1"/>
    <col min="2312" max="2312" width="14.140625" style="1" customWidth="1"/>
    <col min="2313" max="2313" width="5.7109375" style="1" customWidth="1"/>
    <col min="2314" max="2314" width="5.5703125" style="1" customWidth="1"/>
    <col min="2315" max="2315" width="5.42578125" style="1" customWidth="1"/>
    <col min="2316" max="2316" width="5.5703125" style="1" customWidth="1"/>
    <col min="2317" max="2317" width="4.5703125" style="1" customWidth="1"/>
    <col min="2318" max="2318" width="5" style="1" customWidth="1"/>
    <col min="2319" max="2319" width="5.7109375" style="1" customWidth="1"/>
    <col min="2320" max="2320" width="3.42578125" style="1" customWidth="1"/>
    <col min="2321" max="2322" width="9.140625" style="1"/>
    <col min="2323" max="2323" width="5.5703125" style="1" customWidth="1"/>
    <col min="2324" max="2324" width="5.28515625" style="1" customWidth="1"/>
    <col min="2325" max="2345" width="9.140625" style="1"/>
    <col min="2346" max="2346" width="11.5703125" style="1" customWidth="1"/>
    <col min="2347" max="2560" width="9.140625" style="1"/>
    <col min="2561" max="2561" width="41" style="1" customWidth="1"/>
    <col min="2562" max="2562" width="12.5703125" style="1" customWidth="1"/>
    <col min="2563" max="2567" width="9.140625" style="1"/>
    <col min="2568" max="2568" width="14.140625" style="1" customWidth="1"/>
    <col min="2569" max="2569" width="5.7109375" style="1" customWidth="1"/>
    <col min="2570" max="2570" width="5.5703125" style="1" customWidth="1"/>
    <col min="2571" max="2571" width="5.42578125" style="1" customWidth="1"/>
    <col min="2572" max="2572" width="5.5703125" style="1" customWidth="1"/>
    <col min="2573" max="2573" width="4.5703125" style="1" customWidth="1"/>
    <col min="2574" max="2574" width="5" style="1" customWidth="1"/>
    <col min="2575" max="2575" width="5.7109375" style="1" customWidth="1"/>
    <col min="2576" max="2576" width="3.42578125" style="1" customWidth="1"/>
    <col min="2577" max="2578" width="9.140625" style="1"/>
    <col min="2579" max="2579" width="5.5703125" style="1" customWidth="1"/>
    <col min="2580" max="2580" width="5.28515625" style="1" customWidth="1"/>
    <col min="2581" max="2601" width="9.140625" style="1"/>
    <col min="2602" max="2602" width="11.5703125" style="1" customWidth="1"/>
    <col min="2603" max="2816" width="9.140625" style="1"/>
    <col min="2817" max="2817" width="41" style="1" customWidth="1"/>
    <col min="2818" max="2818" width="12.5703125" style="1" customWidth="1"/>
    <col min="2819" max="2823" width="9.140625" style="1"/>
    <col min="2824" max="2824" width="14.140625" style="1" customWidth="1"/>
    <col min="2825" max="2825" width="5.7109375" style="1" customWidth="1"/>
    <col min="2826" max="2826" width="5.5703125" style="1" customWidth="1"/>
    <col min="2827" max="2827" width="5.42578125" style="1" customWidth="1"/>
    <col min="2828" max="2828" width="5.5703125" style="1" customWidth="1"/>
    <col min="2829" max="2829" width="4.5703125" style="1" customWidth="1"/>
    <col min="2830" max="2830" width="5" style="1" customWidth="1"/>
    <col min="2831" max="2831" width="5.7109375" style="1" customWidth="1"/>
    <col min="2832" max="2832" width="3.42578125" style="1" customWidth="1"/>
    <col min="2833" max="2834" width="9.140625" style="1"/>
    <col min="2835" max="2835" width="5.5703125" style="1" customWidth="1"/>
    <col min="2836" max="2836" width="5.28515625" style="1" customWidth="1"/>
    <col min="2837" max="2857" width="9.140625" style="1"/>
    <col min="2858" max="2858" width="11.5703125" style="1" customWidth="1"/>
    <col min="2859" max="3072" width="9.140625" style="1"/>
    <col min="3073" max="3073" width="41" style="1" customWidth="1"/>
    <col min="3074" max="3074" width="12.5703125" style="1" customWidth="1"/>
    <col min="3075" max="3079" width="9.140625" style="1"/>
    <col min="3080" max="3080" width="14.140625" style="1" customWidth="1"/>
    <col min="3081" max="3081" width="5.7109375" style="1" customWidth="1"/>
    <col min="3082" max="3082" width="5.5703125" style="1" customWidth="1"/>
    <col min="3083" max="3083" width="5.42578125" style="1" customWidth="1"/>
    <col min="3084" max="3084" width="5.5703125" style="1" customWidth="1"/>
    <col min="3085" max="3085" width="4.5703125" style="1" customWidth="1"/>
    <col min="3086" max="3086" width="5" style="1" customWidth="1"/>
    <col min="3087" max="3087" width="5.7109375" style="1" customWidth="1"/>
    <col min="3088" max="3088" width="3.42578125" style="1" customWidth="1"/>
    <col min="3089" max="3090" width="9.140625" style="1"/>
    <col min="3091" max="3091" width="5.5703125" style="1" customWidth="1"/>
    <col min="3092" max="3092" width="5.28515625" style="1" customWidth="1"/>
    <col min="3093" max="3113" width="9.140625" style="1"/>
    <col min="3114" max="3114" width="11.5703125" style="1" customWidth="1"/>
    <col min="3115" max="3328" width="9.140625" style="1"/>
    <col min="3329" max="3329" width="41" style="1" customWidth="1"/>
    <col min="3330" max="3330" width="12.5703125" style="1" customWidth="1"/>
    <col min="3331" max="3335" width="9.140625" style="1"/>
    <col min="3336" max="3336" width="14.140625" style="1" customWidth="1"/>
    <col min="3337" max="3337" width="5.7109375" style="1" customWidth="1"/>
    <col min="3338" max="3338" width="5.5703125" style="1" customWidth="1"/>
    <col min="3339" max="3339" width="5.42578125" style="1" customWidth="1"/>
    <col min="3340" max="3340" width="5.5703125" style="1" customWidth="1"/>
    <col min="3341" max="3341" width="4.5703125" style="1" customWidth="1"/>
    <col min="3342" max="3342" width="5" style="1" customWidth="1"/>
    <col min="3343" max="3343" width="5.7109375" style="1" customWidth="1"/>
    <col min="3344" max="3344" width="3.42578125" style="1" customWidth="1"/>
    <col min="3345" max="3346" width="9.140625" style="1"/>
    <col min="3347" max="3347" width="5.5703125" style="1" customWidth="1"/>
    <col min="3348" max="3348" width="5.28515625" style="1" customWidth="1"/>
    <col min="3349" max="3369" width="9.140625" style="1"/>
    <col min="3370" max="3370" width="11.5703125" style="1" customWidth="1"/>
    <col min="3371" max="3584" width="9.140625" style="1"/>
    <col min="3585" max="3585" width="41" style="1" customWidth="1"/>
    <col min="3586" max="3586" width="12.5703125" style="1" customWidth="1"/>
    <col min="3587" max="3591" width="9.140625" style="1"/>
    <col min="3592" max="3592" width="14.140625" style="1" customWidth="1"/>
    <col min="3593" max="3593" width="5.7109375" style="1" customWidth="1"/>
    <col min="3594" max="3594" width="5.5703125" style="1" customWidth="1"/>
    <col min="3595" max="3595" width="5.42578125" style="1" customWidth="1"/>
    <col min="3596" max="3596" width="5.5703125" style="1" customWidth="1"/>
    <col min="3597" max="3597" width="4.5703125" style="1" customWidth="1"/>
    <col min="3598" max="3598" width="5" style="1" customWidth="1"/>
    <col min="3599" max="3599" width="5.7109375" style="1" customWidth="1"/>
    <col min="3600" max="3600" width="3.42578125" style="1" customWidth="1"/>
    <col min="3601" max="3602" width="9.140625" style="1"/>
    <col min="3603" max="3603" width="5.5703125" style="1" customWidth="1"/>
    <col min="3604" max="3604" width="5.28515625" style="1" customWidth="1"/>
    <col min="3605" max="3625" width="9.140625" style="1"/>
    <col min="3626" max="3626" width="11.5703125" style="1" customWidth="1"/>
    <col min="3627" max="3840" width="9.140625" style="1"/>
    <col min="3841" max="3841" width="41" style="1" customWidth="1"/>
    <col min="3842" max="3842" width="12.5703125" style="1" customWidth="1"/>
    <col min="3843" max="3847" width="9.140625" style="1"/>
    <col min="3848" max="3848" width="14.140625" style="1" customWidth="1"/>
    <col min="3849" max="3849" width="5.7109375" style="1" customWidth="1"/>
    <col min="3850" max="3850" width="5.5703125" style="1" customWidth="1"/>
    <col min="3851" max="3851" width="5.42578125" style="1" customWidth="1"/>
    <col min="3852" max="3852" width="5.5703125" style="1" customWidth="1"/>
    <col min="3853" max="3853" width="4.5703125" style="1" customWidth="1"/>
    <col min="3854" max="3854" width="5" style="1" customWidth="1"/>
    <col min="3855" max="3855" width="5.7109375" style="1" customWidth="1"/>
    <col min="3856" max="3856" width="3.42578125" style="1" customWidth="1"/>
    <col min="3857" max="3858" width="9.140625" style="1"/>
    <col min="3859" max="3859" width="5.5703125" style="1" customWidth="1"/>
    <col min="3860" max="3860" width="5.28515625" style="1" customWidth="1"/>
    <col min="3861" max="3881" width="9.140625" style="1"/>
    <col min="3882" max="3882" width="11.5703125" style="1" customWidth="1"/>
    <col min="3883" max="4096" width="9.140625" style="1"/>
    <col min="4097" max="4097" width="41" style="1" customWidth="1"/>
    <col min="4098" max="4098" width="12.5703125" style="1" customWidth="1"/>
    <col min="4099" max="4103" width="9.140625" style="1"/>
    <col min="4104" max="4104" width="14.140625" style="1" customWidth="1"/>
    <col min="4105" max="4105" width="5.7109375" style="1" customWidth="1"/>
    <col min="4106" max="4106" width="5.5703125" style="1" customWidth="1"/>
    <col min="4107" max="4107" width="5.42578125" style="1" customWidth="1"/>
    <col min="4108" max="4108" width="5.5703125" style="1" customWidth="1"/>
    <col min="4109" max="4109" width="4.5703125" style="1" customWidth="1"/>
    <col min="4110" max="4110" width="5" style="1" customWidth="1"/>
    <col min="4111" max="4111" width="5.7109375" style="1" customWidth="1"/>
    <col min="4112" max="4112" width="3.42578125" style="1" customWidth="1"/>
    <col min="4113" max="4114" width="9.140625" style="1"/>
    <col min="4115" max="4115" width="5.5703125" style="1" customWidth="1"/>
    <col min="4116" max="4116" width="5.28515625" style="1" customWidth="1"/>
    <col min="4117" max="4137" width="9.140625" style="1"/>
    <col min="4138" max="4138" width="11.5703125" style="1" customWidth="1"/>
    <col min="4139" max="4352" width="9.140625" style="1"/>
    <col min="4353" max="4353" width="41" style="1" customWidth="1"/>
    <col min="4354" max="4354" width="12.5703125" style="1" customWidth="1"/>
    <col min="4355" max="4359" width="9.140625" style="1"/>
    <col min="4360" max="4360" width="14.140625" style="1" customWidth="1"/>
    <col min="4361" max="4361" width="5.7109375" style="1" customWidth="1"/>
    <col min="4362" max="4362" width="5.5703125" style="1" customWidth="1"/>
    <col min="4363" max="4363" width="5.42578125" style="1" customWidth="1"/>
    <col min="4364" max="4364" width="5.5703125" style="1" customWidth="1"/>
    <col min="4365" max="4365" width="4.5703125" style="1" customWidth="1"/>
    <col min="4366" max="4366" width="5" style="1" customWidth="1"/>
    <col min="4367" max="4367" width="5.7109375" style="1" customWidth="1"/>
    <col min="4368" max="4368" width="3.42578125" style="1" customWidth="1"/>
    <col min="4369" max="4370" width="9.140625" style="1"/>
    <col min="4371" max="4371" width="5.5703125" style="1" customWidth="1"/>
    <col min="4372" max="4372" width="5.28515625" style="1" customWidth="1"/>
    <col min="4373" max="4393" width="9.140625" style="1"/>
    <col min="4394" max="4394" width="11.5703125" style="1" customWidth="1"/>
    <col min="4395" max="4608" width="9.140625" style="1"/>
    <col min="4609" max="4609" width="41" style="1" customWidth="1"/>
    <col min="4610" max="4610" width="12.5703125" style="1" customWidth="1"/>
    <col min="4611" max="4615" width="9.140625" style="1"/>
    <col min="4616" max="4616" width="14.140625" style="1" customWidth="1"/>
    <col min="4617" max="4617" width="5.7109375" style="1" customWidth="1"/>
    <col min="4618" max="4618" width="5.5703125" style="1" customWidth="1"/>
    <col min="4619" max="4619" width="5.42578125" style="1" customWidth="1"/>
    <col min="4620" max="4620" width="5.5703125" style="1" customWidth="1"/>
    <col min="4621" max="4621" width="4.5703125" style="1" customWidth="1"/>
    <col min="4622" max="4622" width="5" style="1" customWidth="1"/>
    <col min="4623" max="4623" width="5.7109375" style="1" customWidth="1"/>
    <col min="4624" max="4624" width="3.42578125" style="1" customWidth="1"/>
    <col min="4625" max="4626" width="9.140625" style="1"/>
    <col min="4627" max="4627" width="5.5703125" style="1" customWidth="1"/>
    <col min="4628" max="4628" width="5.28515625" style="1" customWidth="1"/>
    <col min="4629" max="4649" width="9.140625" style="1"/>
    <col min="4650" max="4650" width="11.5703125" style="1" customWidth="1"/>
    <col min="4651" max="4864" width="9.140625" style="1"/>
    <col min="4865" max="4865" width="41" style="1" customWidth="1"/>
    <col min="4866" max="4866" width="12.5703125" style="1" customWidth="1"/>
    <col min="4867" max="4871" width="9.140625" style="1"/>
    <col min="4872" max="4872" width="14.140625" style="1" customWidth="1"/>
    <col min="4873" max="4873" width="5.7109375" style="1" customWidth="1"/>
    <col min="4874" max="4874" width="5.5703125" style="1" customWidth="1"/>
    <col min="4875" max="4875" width="5.42578125" style="1" customWidth="1"/>
    <col min="4876" max="4876" width="5.5703125" style="1" customWidth="1"/>
    <col min="4877" max="4877" width="4.5703125" style="1" customWidth="1"/>
    <col min="4878" max="4878" width="5" style="1" customWidth="1"/>
    <col min="4879" max="4879" width="5.7109375" style="1" customWidth="1"/>
    <col min="4880" max="4880" width="3.42578125" style="1" customWidth="1"/>
    <col min="4881" max="4882" width="9.140625" style="1"/>
    <col min="4883" max="4883" width="5.5703125" style="1" customWidth="1"/>
    <col min="4884" max="4884" width="5.28515625" style="1" customWidth="1"/>
    <col min="4885" max="4905" width="9.140625" style="1"/>
    <col min="4906" max="4906" width="11.5703125" style="1" customWidth="1"/>
    <col min="4907" max="5120" width="9.140625" style="1"/>
    <col min="5121" max="5121" width="41" style="1" customWidth="1"/>
    <col min="5122" max="5122" width="12.5703125" style="1" customWidth="1"/>
    <col min="5123" max="5127" width="9.140625" style="1"/>
    <col min="5128" max="5128" width="14.140625" style="1" customWidth="1"/>
    <col min="5129" max="5129" width="5.7109375" style="1" customWidth="1"/>
    <col min="5130" max="5130" width="5.5703125" style="1" customWidth="1"/>
    <col min="5131" max="5131" width="5.42578125" style="1" customWidth="1"/>
    <col min="5132" max="5132" width="5.5703125" style="1" customWidth="1"/>
    <col min="5133" max="5133" width="4.5703125" style="1" customWidth="1"/>
    <col min="5134" max="5134" width="5" style="1" customWidth="1"/>
    <col min="5135" max="5135" width="5.7109375" style="1" customWidth="1"/>
    <col min="5136" max="5136" width="3.42578125" style="1" customWidth="1"/>
    <col min="5137" max="5138" width="9.140625" style="1"/>
    <col min="5139" max="5139" width="5.5703125" style="1" customWidth="1"/>
    <col min="5140" max="5140" width="5.28515625" style="1" customWidth="1"/>
    <col min="5141" max="5161" width="9.140625" style="1"/>
    <col min="5162" max="5162" width="11.5703125" style="1" customWidth="1"/>
    <col min="5163" max="5376" width="9.140625" style="1"/>
    <col min="5377" max="5377" width="41" style="1" customWidth="1"/>
    <col min="5378" max="5378" width="12.5703125" style="1" customWidth="1"/>
    <col min="5379" max="5383" width="9.140625" style="1"/>
    <col min="5384" max="5384" width="14.140625" style="1" customWidth="1"/>
    <col min="5385" max="5385" width="5.7109375" style="1" customWidth="1"/>
    <col min="5386" max="5386" width="5.5703125" style="1" customWidth="1"/>
    <col min="5387" max="5387" width="5.42578125" style="1" customWidth="1"/>
    <col min="5388" max="5388" width="5.5703125" style="1" customWidth="1"/>
    <col min="5389" max="5389" width="4.5703125" style="1" customWidth="1"/>
    <col min="5390" max="5390" width="5" style="1" customWidth="1"/>
    <col min="5391" max="5391" width="5.7109375" style="1" customWidth="1"/>
    <col min="5392" max="5392" width="3.42578125" style="1" customWidth="1"/>
    <col min="5393" max="5394" width="9.140625" style="1"/>
    <col min="5395" max="5395" width="5.5703125" style="1" customWidth="1"/>
    <col min="5396" max="5396" width="5.28515625" style="1" customWidth="1"/>
    <col min="5397" max="5417" width="9.140625" style="1"/>
    <col min="5418" max="5418" width="11.5703125" style="1" customWidth="1"/>
    <col min="5419" max="5632" width="9.140625" style="1"/>
    <col min="5633" max="5633" width="41" style="1" customWidth="1"/>
    <col min="5634" max="5634" width="12.5703125" style="1" customWidth="1"/>
    <col min="5635" max="5639" width="9.140625" style="1"/>
    <col min="5640" max="5640" width="14.140625" style="1" customWidth="1"/>
    <col min="5641" max="5641" width="5.7109375" style="1" customWidth="1"/>
    <col min="5642" max="5642" width="5.5703125" style="1" customWidth="1"/>
    <col min="5643" max="5643" width="5.42578125" style="1" customWidth="1"/>
    <col min="5644" max="5644" width="5.5703125" style="1" customWidth="1"/>
    <col min="5645" max="5645" width="4.5703125" style="1" customWidth="1"/>
    <col min="5646" max="5646" width="5" style="1" customWidth="1"/>
    <col min="5647" max="5647" width="5.7109375" style="1" customWidth="1"/>
    <col min="5648" max="5648" width="3.42578125" style="1" customWidth="1"/>
    <col min="5649" max="5650" width="9.140625" style="1"/>
    <col min="5651" max="5651" width="5.5703125" style="1" customWidth="1"/>
    <col min="5652" max="5652" width="5.28515625" style="1" customWidth="1"/>
    <col min="5653" max="5673" width="9.140625" style="1"/>
    <col min="5674" max="5674" width="11.5703125" style="1" customWidth="1"/>
    <col min="5675" max="5888" width="9.140625" style="1"/>
    <col min="5889" max="5889" width="41" style="1" customWidth="1"/>
    <col min="5890" max="5890" width="12.5703125" style="1" customWidth="1"/>
    <col min="5891" max="5895" width="9.140625" style="1"/>
    <col min="5896" max="5896" width="14.140625" style="1" customWidth="1"/>
    <col min="5897" max="5897" width="5.7109375" style="1" customWidth="1"/>
    <col min="5898" max="5898" width="5.5703125" style="1" customWidth="1"/>
    <col min="5899" max="5899" width="5.42578125" style="1" customWidth="1"/>
    <col min="5900" max="5900" width="5.5703125" style="1" customWidth="1"/>
    <col min="5901" max="5901" width="4.5703125" style="1" customWidth="1"/>
    <col min="5902" max="5902" width="5" style="1" customWidth="1"/>
    <col min="5903" max="5903" width="5.7109375" style="1" customWidth="1"/>
    <col min="5904" max="5904" width="3.42578125" style="1" customWidth="1"/>
    <col min="5905" max="5906" width="9.140625" style="1"/>
    <col min="5907" max="5907" width="5.5703125" style="1" customWidth="1"/>
    <col min="5908" max="5908" width="5.28515625" style="1" customWidth="1"/>
    <col min="5909" max="5929" width="9.140625" style="1"/>
    <col min="5930" max="5930" width="11.5703125" style="1" customWidth="1"/>
    <col min="5931" max="6144" width="9.140625" style="1"/>
    <col min="6145" max="6145" width="41" style="1" customWidth="1"/>
    <col min="6146" max="6146" width="12.5703125" style="1" customWidth="1"/>
    <col min="6147" max="6151" width="9.140625" style="1"/>
    <col min="6152" max="6152" width="14.140625" style="1" customWidth="1"/>
    <col min="6153" max="6153" width="5.7109375" style="1" customWidth="1"/>
    <col min="6154" max="6154" width="5.5703125" style="1" customWidth="1"/>
    <col min="6155" max="6155" width="5.42578125" style="1" customWidth="1"/>
    <col min="6156" max="6156" width="5.5703125" style="1" customWidth="1"/>
    <col min="6157" max="6157" width="4.5703125" style="1" customWidth="1"/>
    <col min="6158" max="6158" width="5" style="1" customWidth="1"/>
    <col min="6159" max="6159" width="5.7109375" style="1" customWidth="1"/>
    <col min="6160" max="6160" width="3.42578125" style="1" customWidth="1"/>
    <col min="6161" max="6162" width="9.140625" style="1"/>
    <col min="6163" max="6163" width="5.5703125" style="1" customWidth="1"/>
    <col min="6164" max="6164" width="5.28515625" style="1" customWidth="1"/>
    <col min="6165" max="6185" width="9.140625" style="1"/>
    <col min="6186" max="6186" width="11.5703125" style="1" customWidth="1"/>
    <col min="6187" max="6400" width="9.140625" style="1"/>
    <col min="6401" max="6401" width="41" style="1" customWidth="1"/>
    <col min="6402" max="6402" width="12.5703125" style="1" customWidth="1"/>
    <col min="6403" max="6407" width="9.140625" style="1"/>
    <col min="6408" max="6408" width="14.140625" style="1" customWidth="1"/>
    <col min="6409" max="6409" width="5.7109375" style="1" customWidth="1"/>
    <col min="6410" max="6410" width="5.5703125" style="1" customWidth="1"/>
    <col min="6411" max="6411" width="5.42578125" style="1" customWidth="1"/>
    <col min="6412" max="6412" width="5.5703125" style="1" customWidth="1"/>
    <col min="6413" max="6413" width="4.5703125" style="1" customWidth="1"/>
    <col min="6414" max="6414" width="5" style="1" customWidth="1"/>
    <col min="6415" max="6415" width="5.7109375" style="1" customWidth="1"/>
    <col min="6416" max="6416" width="3.42578125" style="1" customWidth="1"/>
    <col min="6417" max="6418" width="9.140625" style="1"/>
    <col min="6419" max="6419" width="5.5703125" style="1" customWidth="1"/>
    <col min="6420" max="6420" width="5.28515625" style="1" customWidth="1"/>
    <col min="6421" max="6441" width="9.140625" style="1"/>
    <col min="6442" max="6442" width="11.5703125" style="1" customWidth="1"/>
    <col min="6443" max="6656" width="9.140625" style="1"/>
    <col min="6657" max="6657" width="41" style="1" customWidth="1"/>
    <col min="6658" max="6658" width="12.5703125" style="1" customWidth="1"/>
    <col min="6659" max="6663" width="9.140625" style="1"/>
    <col min="6664" max="6664" width="14.140625" style="1" customWidth="1"/>
    <col min="6665" max="6665" width="5.7109375" style="1" customWidth="1"/>
    <col min="6666" max="6666" width="5.5703125" style="1" customWidth="1"/>
    <col min="6667" max="6667" width="5.42578125" style="1" customWidth="1"/>
    <col min="6668" max="6668" width="5.5703125" style="1" customWidth="1"/>
    <col min="6669" max="6669" width="4.5703125" style="1" customWidth="1"/>
    <col min="6670" max="6670" width="5" style="1" customWidth="1"/>
    <col min="6671" max="6671" width="5.7109375" style="1" customWidth="1"/>
    <col min="6672" max="6672" width="3.42578125" style="1" customWidth="1"/>
    <col min="6673" max="6674" width="9.140625" style="1"/>
    <col min="6675" max="6675" width="5.5703125" style="1" customWidth="1"/>
    <col min="6676" max="6676" width="5.28515625" style="1" customWidth="1"/>
    <col min="6677" max="6697" width="9.140625" style="1"/>
    <col min="6698" max="6698" width="11.5703125" style="1" customWidth="1"/>
    <col min="6699" max="6912" width="9.140625" style="1"/>
    <col min="6913" max="6913" width="41" style="1" customWidth="1"/>
    <col min="6914" max="6914" width="12.5703125" style="1" customWidth="1"/>
    <col min="6915" max="6919" width="9.140625" style="1"/>
    <col min="6920" max="6920" width="14.140625" style="1" customWidth="1"/>
    <col min="6921" max="6921" width="5.7109375" style="1" customWidth="1"/>
    <col min="6922" max="6922" width="5.5703125" style="1" customWidth="1"/>
    <col min="6923" max="6923" width="5.42578125" style="1" customWidth="1"/>
    <col min="6924" max="6924" width="5.5703125" style="1" customWidth="1"/>
    <col min="6925" max="6925" width="4.5703125" style="1" customWidth="1"/>
    <col min="6926" max="6926" width="5" style="1" customWidth="1"/>
    <col min="6927" max="6927" width="5.7109375" style="1" customWidth="1"/>
    <col min="6928" max="6928" width="3.42578125" style="1" customWidth="1"/>
    <col min="6929" max="6930" width="9.140625" style="1"/>
    <col min="6931" max="6931" width="5.5703125" style="1" customWidth="1"/>
    <col min="6932" max="6932" width="5.28515625" style="1" customWidth="1"/>
    <col min="6933" max="6953" width="9.140625" style="1"/>
    <col min="6954" max="6954" width="11.5703125" style="1" customWidth="1"/>
    <col min="6955" max="7168" width="9.140625" style="1"/>
    <col min="7169" max="7169" width="41" style="1" customWidth="1"/>
    <col min="7170" max="7170" width="12.5703125" style="1" customWidth="1"/>
    <col min="7171" max="7175" width="9.140625" style="1"/>
    <col min="7176" max="7176" width="14.140625" style="1" customWidth="1"/>
    <col min="7177" max="7177" width="5.7109375" style="1" customWidth="1"/>
    <col min="7178" max="7178" width="5.5703125" style="1" customWidth="1"/>
    <col min="7179" max="7179" width="5.42578125" style="1" customWidth="1"/>
    <col min="7180" max="7180" width="5.5703125" style="1" customWidth="1"/>
    <col min="7181" max="7181" width="4.5703125" style="1" customWidth="1"/>
    <col min="7182" max="7182" width="5" style="1" customWidth="1"/>
    <col min="7183" max="7183" width="5.7109375" style="1" customWidth="1"/>
    <col min="7184" max="7184" width="3.42578125" style="1" customWidth="1"/>
    <col min="7185" max="7186" width="9.140625" style="1"/>
    <col min="7187" max="7187" width="5.5703125" style="1" customWidth="1"/>
    <col min="7188" max="7188" width="5.28515625" style="1" customWidth="1"/>
    <col min="7189" max="7209" width="9.140625" style="1"/>
    <col min="7210" max="7210" width="11.5703125" style="1" customWidth="1"/>
    <col min="7211" max="7424" width="9.140625" style="1"/>
    <col min="7425" max="7425" width="41" style="1" customWidth="1"/>
    <col min="7426" max="7426" width="12.5703125" style="1" customWidth="1"/>
    <col min="7427" max="7431" width="9.140625" style="1"/>
    <col min="7432" max="7432" width="14.140625" style="1" customWidth="1"/>
    <col min="7433" max="7433" width="5.7109375" style="1" customWidth="1"/>
    <col min="7434" max="7434" width="5.5703125" style="1" customWidth="1"/>
    <col min="7435" max="7435" width="5.42578125" style="1" customWidth="1"/>
    <col min="7436" max="7436" width="5.5703125" style="1" customWidth="1"/>
    <col min="7437" max="7437" width="4.5703125" style="1" customWidth="1"/>
    <col min="7438" max="7438" width="5" style="1" customWidth="1"/>
    <col min="7439" max="7439" width="5.7109375" style="1" customWidth="1"/>
    <col min="7440" max="7440" width="3.42578125" style="1" customWidth="1"/>
    <col min="7441" max="7442" width="9.140625" style="1"/>
    <col min="7443" max="7443" width="5.5703125" style="1" customWidth="1"/>
    <col min="7444" max="7444" width="5.28515625" style="1" customWidth="1"/>
    <col min="7445" max="7465" width="9.140625" style="1"/>
    <col min="7466" max="7466" width="11.5703125" style="1" customWidth="1"/>
    <col min="7467" max="7680" width="9.140625" style="1"/>
    <col min="7681" max="7681" width="41" style="1" customWidth="1"/>
    <col min="7682" max="7682" width="12.5703125" style="1" customWidth="1"/>
    <col min="7683" max="7687" width="9.140625" style="1"/>
    <col min="7688" max="7688" width="14.140625" style="1" customWidth="1"/>
    <col min="7689" max="7689" width="5.7109375" style="1" customWidth="1"/>
    <col min="7690" max="7690" width="5.5703125" style="1" customWidth="1"/>
    <col min="7691" max="7691" width="5.42578125" style="1" customWidth="1"/>
    <col min="7692" max="7692" width="5.5703125" style="1" customWidth="1"/>
    <col min="7693" max="7693" width="4.5703125" style="1" customWidth="1"/>
    <col min="7694" max="7694" width="5" style="1" customWidth="1"/>
    <col min="7695" max="7695" width="5.7109375" style="1" customWidth="1"/>
    <col min="7696" max="7696" width="3.42578125" style="1" customWidth="1"/>
    <col min="7697" max="7698" width="9.140625" style="1"/>
    <col min="7699" max="7699" width="5.5703125" style="1" customWidth="1"/>
    <col min="7700" max="7700" width="5.28515625" style="1" customWidth="1"/>
    <col min="7701" max="7721" width="9.140625" style="1"/>
    <col min="7722" max="7722" width="11.5703125" style="1" customWidth="1"/>
    <col min="7723" max="7936" width="9.140625" style="1"/>
    <col min="7937" max="7937" width="41" style="1" customWidth="1"/>
    <col min="7938" max="7938" width="12.5703125" style="1" customWidth="1"/>
    <col min="7939" max="7943" width="9.140625" style="1"/>
    <col min="7944" max="7944" width="14.140625" style="1" customWidth="1"/>
    <col min="7945" max="7945" width="5.7109375" style="1" customWidth="1"/>
    <col min="7946" max="7946" width="5.5703125" style="1" customWidth="1"/>
    <col min="7947" max="7947" width="5.42578125" style="1" customWidth="1"/>
    <col min="7948" max="7948" width="5.5703125" style="1" customWidth="1"/>
    <col min="7949" max="7949" width="4.5703125" style="1" customWidth="1"/>
    <col min="7950" max="7950" width="5" style="1" customWidth="1"/>
    <col min="7951" max="7951" width="5.7109375" style="1" customWidth="1"/>
    <col min="7952" max="7952" width="3.42578125" style="1" customWidth="1"/>
    <col min="7953" max="7954" width="9.140625" style="1"/>
    <col min="7955" max="7955" width="5.5703125" style="1" customWidth="1"/>
    <col min="7956" max="7956" width="5.28515625" style="1" customWidth="1"/>
    <col min="7957" max="7977" width="9.140625" style="1"/>
    <col min="7978" max="7978" width="11.5703125" style="1" customWidth="1"/>
    <col min="7979" max="8192" width="9.140625" style="1"/>
    <col min="8193" max="8193" width="41" style="1" customWidth="1"/>
    <col min="8194" max="8194" width="12.5703125" style="1" customWidth="1"/>
    <col min="8195" max="8199" width="9.140625" style="1"/>
    <col min="8200" max="8200" width="14.140625" style="1" customWidth="1"/>
    <col min="8201" max="8201" width="5.7109375" style="1" customWidth="1"/>
    <col min="8202" max="8202" width="5.5703125" style="1" customWidth="1"/>
    <col min="8203" max="8203" width="5.42578125" style="1" customWidth="1"/>
    <col min="8204" max="8204" width="5.5703125" style="1" customWidth="1"/>
    <col min="8205" max="8205" width="4.5703125" style="1" customWidth="1"/>
    <col min="8206" max="8206" width="5" style="1" customWidth="1"/>
    <col min="8207" max="8207" width="5.7109375" style="1" customWidth="1"/>
    <col min="8208" max="8208" width="3.42578125" style="1" customWidth="1"/>
    <col min="8209" max="8210" width="9.140625" style="1"/>
    <col min="8211" max="8211" width="5.5703125" style="1" customWidth="1"/>
    <col min="8212" max="8212" width="5.28515625" style="1" customWidth="1"/>
    <col min="8213" max="8233" width="9.140625" style="1"/>
    <col min="8234" max="8234" width="11.5703125" style="1" customWidth="1"/>
    <col min="8235" max="8448" width="9.140625" style="1"/>
    <col min="8449" max="8449" width="41" style="1" customWidth="1"/>
    <col min="8450" max="8450" width="12.5703125" style="1" customWidth="1"/>
    <col min="8451" max="8455" width="9.140625" style="1"/>
    <col min="8456" max="8456" width="14.140625" style="1" customWidth="1"/>
    <col min="8457" max="8457" width="5.7109375" style="1" customWidth="1"/>
    <col min="8458" max="8458" width="5.5703125" style="1" customWidth="1"/>
    <col min="8459" max="8459" width="5.42578125" style="1" customWidth="1"/>
    <col min="8460" max="8460" width="5.5703125" style="1" customWidth="1"/>
    <col min="8461" max="8461" width="4.5703125" style="1" customWidth="1"/>
    <col min="8462" max="8462" width="5" style="1" customWidth="1"/>
    <col min="8463" max="8463" width="5.7109375" style="1" customWidth="1"/>
    <col min="8464" max="8464" width="3.42578125" style="1" customWidth="1"/>
    <col min="8465" max="8466" width="9.140625" style="1"/>
    <col min="8467" max="8467" width="5.5703125" style="1" customWidth="1"/>
    <col min="8468" max="8468" width="5.28515625" style="1" customWidth="1"/>
    <col min="8469" max="8489" width="9.140625" style="1"/>
    <col min="8490" max="8490" width="11.5703125" style="1" customWidth="1"/>
    <col min="8491" max="8704" width="9.140625" style="1"/>
    <col min="8705" max="8705" width="41" style="1" customWidth="1"/>
    <col min="8706" max="8706" width="12.5703125" style="1" customWidth="1"/>
    <col min="8707" max="8711" width="9.140625" style="1"/>
    <col min="8712" max="8712" width="14.140625" style="1" customWidth="1"/>
    <col min="8713" max="8713" width="5.7109375" style="1" customWidth="1"/>
    <col min="8714" max="8714" width="5.5703125" style="1" customWidth="1"/>
    <col min="8715" max="8715" width="5.42578125" style="1" customWidth="1"/>
    <col min="8716" max="8716" width="5.5703125" style="1" customWidth="1"/>
    <col min="8717" max="8717" width="4.5703125" style="1" customWidth="1"/>
    <col min="8718" max="8718" width="5" style="1" customWidth="1"/>
    <col min="8719" max="8719" width="5.7109375" style="1" customWidth="1"/>
    <col min="8720" max="8720" width="3.42578125" style="1" customWidth="1"/>
    <col min="8721" max="8722" width="9.140625" style="1"/>
    <col min="8723" max="8723" width="5.5703125" style="1" customWidth="1"/>
    <col min="8724" max="8724" width="5.28515625" style="1" customWidth="1"/>
    <col min="8725" max="8745" width="9.140625" style="1"/>
    <col min="8746" max="8746" width="11.5703125" style="1" customWidth="1"/>
    <col min="8747" max="8960" width="9.140625" style="1"/>
    <col min="8961" max="8961" width="41" style="1" customWidth="1"/>
    <col min="8962" max="8962" width="12.5703125" style="1" customWidth="1"/>
    <col min="8963" max="8967" width="9.140625" style="1"/>
    <col min="8968" max="8968" width="14.140625" style="1" customWidth="1"/>
    <col min="8969" max="8969" width="5.7109375" style="1" customWidth="1"/>
    <col min="8970" max="8970" width="5.5703125" style="1" customWidth="1"/>
    <col min="8971" max="8971" width="5.42578125" style="1" customWidth="1"/>
    <col min="8972" max="8972" width="5.5703125" style="1" customWidth="1"/>
    <col min="8973" max="8973" width="4.5703125" style="1" customWidth="1"/>
    <col min="8974" max="8974" width="5" style="1" customWidth="1"/>
    <col min="8975" max="8975" width="5.7109375" style="1" customWidth="1"/>
    <col min="8976" max="8976" width="3.42578125" style="1" customWidth="1"/>
    <col min="8977" max="8978" width="9.140625" style="1"/>
    <col min="8979" max="8979" width="5.5703125" style="1" customWidth="1"/>
    <col min="8980" max="8980" width="5.28515625" style="1" customWidth="1"/>
    <col min="8981" max="9001" width="9.140625" style="1"/>
    <col min="9002" max="9002" width="11.5703125" style="1" customWidth="1"/>
    <col min="9003" max="9216" width="9.140625" style="1"/>
    <col min="9217" max="9217" width="41" style="1" customWidth="1"/>
    <col min="9218" max="9218" width="12.5703125" style="1" customWidth="1"/>
    <col min="9219" max="9223" width="9.140625" style="1"/>
    <col min="9224" max="9224" width="14.140625" style="1" customWidth="1"/>
    <col min="9225" max="9225" width="5.7109375" style="1" customWidth="1"/>
    <col min="9226" max="9226" width="5.5703125" style="1" customWidth="1"/>
    <col min="9227" max="9227" width="5.42578125" style="1" customWidth="1"/>
    <col min="9228" max="9228" width="5.5703125" style="1" customWidth="1"/>
    <col min="9229" max="9229" width="4.5703125" style="1" customWidth="1"/>
    <col min="9230" max="9230" width="5" style="1" customWidth="1"/>
    <col min="9231" max="9231" width="5.7109375" style="1" customWidth="1"/>
    <col min="9232" max="9232" width="3.42578125" style="1" customWidth="1"/>
    <col min="9233" max="9234" width="9.140625" style="1"/>
    <col min="9235" max="9235" width="5.5703125" style="1" customWidth="1"/>
    <col min="9236" max="9236" width="5.28515625" style="1" customWidth="1"/>
    <col min="9237" max="9257" width="9.140625" style="1"/>
    <col min="9258" max="9258" width="11.5703125" style="1" customWidth="1"/>
    <col min="9259" max="9472" width="9.140625" style="1"/>
    <col min="9473" max="9473" width="41" style="1" customWidth="1"/>
    <col min="9474" max="9474" width="12.5703125" style="1" customWidth="1"/>
    <col min="9475" max="9479" width="9.140625" style="1"/>
    <col min="9480" max="9480" width="14.140625" style="1" customWidth="1"/>
    <col min="9481" max="9481" width="5.7109375" style="1" customWidth="1"/>
    <col min="9482" max="9482" width="5.5703125" style="1" customWidth="1"/>
    <col min="9483" max="9483" width="5.42578125" style="1" customWidth="1"/>
    <col min="9484" max="9484" width="5.5703125" style="1" customWidth="1"/>
    <col min="9485" max="9485" width="4.5703125" style="1" customWidth="1"/>
    <col min="9486" max="9486" width="5" style="1" customWidth="1"/>
    <col min="9487" max="9487" width="5.7109375" style="1" customWidth="1"/>
    <col min="9488" max="9488" width="3.42578125" style="1" customWidth="1"/>
    <col min="9489" max="9490" width="9.140625" style="1"/>
    <col min="9491" max="9491" width="5.5703125" style="1" customWidth="1"/>
    <col min="9492" max="9492" width="5.28515625" style="1" customWidth="1"/>
    <col min="9493" max="9513" width="9.140625" style="1"/>
    <col min="9514" max="9514" width="11.5703125" style="1" customWidth="1"/>
    <col min="9515" max="9728" width="9.140625" style="1"/>
    <col min="9729" max="9729" width="41" style="1" customWidth="1"/>
    <col min="9730" max="9730" width="12.5703125" style="1" customWidth="1"/>
    <col min="9731" max="9735" width="9.140625" style="1"/>
    <col min="9736" max="9736" width="14.140625" style="1" customWidth="1"/>
    <col min="9737" max="9737" width="5.7109375" style="1" customWidth="1"/>
    <col min="9738" max="9738" width="5.5703125" style="1" customWidth="1"/>
    <col min="9739" max="9739" width="5.42578125" style="1" customWidth="1"/>
    <col min="9740" max="9740" width="5.5703125" style="1" customWidth="1"/>
    <col min="9741" max="9741" width="4.5703125" style="1" customWidth="1"/>
    <col min="9742" max="9742" width="5" style="1" customWidth="1"/>
    <col min="9743" max="9743" width="5.7109375" style="1" customWidth="1"/>
    <col min="9744" max="9744" width="3.42578125" style="1" customWidth="1"/>
    <col min="9745" max="9746" width="9.140625" style="1"/>
    <col min="9747" max="9747" width="5.5703125" style="1" customWidth="1"/>
    <col min="9748" max="9748" width="5.28515625" style="1" customWidth="1"/>
    <col min="9749" max="9769" width="9.140625" style="1"/>
    <col min="9770" max="9770" width="11.5703125" style="1" customWidth="1"/>
    <col min="9771" max="9984" width="9.140625" style="1"/>
    <col min="9985" max="9985" width="41" style="1" customWidth="1"/>
    <col min="9986" max="9986" width="12.5703125" style="1" customWidth="1"/>
    <col min="9987" max="9991" width="9.140625" style="1"/>
    <col min="9992" max="9992" width="14.140625" style="1" customWidth="1"/>
    <col min="9993" max="9993" width="5.7109375" style="1" customWidth="1"/>
    <col min="9994" max="9994" width="5.5703125" style="1" customWidth="1"/>
    <col min="9995" max="9995" width="5.42578125" style="1" customWidth="1"/>
    <col min="9996" max="9996" width="5.5703125" style="1" customWidth="1"/>
    <col min="9997" max="9997" width="4.5703125" style="1" customWidth="1"/>
    <col min="9998" max="9998" width="5" style="1" customWidth="1"/>
    <col min="9999" max="9999" width="5.7109375" style="1" customWidth="1"/>
    <col min="10000" max="10000" width="3.42578125" style="1" customWidth="1"/>
    <col min="10001" max="10002" width="9.140625" style="1"/>
    <col min="10003" max="10003" width="5.5703125" style="1" customWidth="1"/>
    <col min="10004" max="10004" width="5.28515625" style="1" customWidth="1"/>
    <col min="10005" max="10025" width="9.140625" style="1"/>
    <col min="10026" max="10026" width="11.5703125" style="1" customWidth="1"/>
    <col min="10027" max="10240" width="9.140625" style="1"/>
    <col min="10241" max="10241" width="41" style="1" customWidth="1"/>
    <col min="10242" max="10242" width="12.5703125" style="1" customWidth="1"/>
    <col min="10243" max="10247" width="9.140625" style="1"/>
    <col min="10248" max="10248" width="14.140625" style="1" customWidth="1"/>
    <col min="10249" max="10249" width="5.7109375" style="1" customWidth="1"/>
    <col min="10250" max="10250" width="5.5703125" style="1" customWidth="1"/>
    <col min="10251" max="10251" width="5.42578125" style="1" customWidth="1"/>
    <col min="10252" max="10252" width="5.5703125" style="1" customWidth="1"/>
    <col min="10253" max="10253" width="4.5703125" style="1" customWidth="1"/>
    <col min="10254" max="10254" width="5" style="1" customWidth="1"/>
    <col min="10255" max="10255" width="5.7109375" style="1" customWidth="1"/>
    <col min="10256" max="10256" width="3.42578125" style="1" customWidth="1"/>
    <col min="10257" max="10258" width="9.140625" style="1"/>
    <col min="10259" max="10259" width="5.5703125" style="1" customWidth="1"/>
    <col min="10260" max="10260" width="5.28515625" style="1" customWidth="1"/>
    <col min="10261" max="10281" width="9.140625" style="1"/>
    <col min="10282" max="10282" width="11.5703125" style="1" customWidth="1"/>
    <col min="10283" max="10496" width="9.140625" style="1"/>
    <col min="10497" max="10497" width="41" style="1" customWidth="1"/>
    <col min="10498" max="10498" width="12.5703125" style="1" customWidth="1"/>
    <col min="10499" max="10503" width="9.140625" style="1"/>
    <col min="10504" max="10504" width="14.140625" style="1" customWidth="1"/>
    <col min="10505" max="10505" width="5.7109375" style="1" customWidth="1"/>
    <col min="10506" max="10506" width="5.5703125" style="1" customWidth="1"/>
    <col min="10507" max="10507" width="5.42578125" style="1" customWidth="1"/>
    <col min="10508" max="10508" width="5.5703125" style="1" customWidth="1"/>
    <col min="10509" max="10509" width="4.5703125" style="1" customWidth="1"/>
    <col min="10510" max="10510" width="5" style="1" customWidth="1"/>
    <col min="10511" max="10511" width="5.7109375" style="1" customWidth="1"/>
    <col min="10512" max="10512" width="3.42578125" style="1" customWidth="1"/>
    <col min="10513" max="10514" width="9.140625" style="1"/>
    <col min="10515" max="10515" width="5.5703125" style="1" customWidth="1"/>
    <col min="10516" max="10516" width="5.28515625" style="1" customWidth="1"/>
    <col min="10517" max="10537" width="9.140625" style="1"/>
    <col min="10538" max="10538" width="11.5703125" style="1" customWidth="1"/>
    <col min="10539" max="10752" width="9.140625" style="1"/>
    <col min="10753" max="10753" width="41" style="1" customWidth="1"/>
    <col min="10754" max="10754" width="12.5703125" style="1" customWidth="1"/>
    <col min="10755" max="10759" width="9.140625" style="1"/>
    <col min="10760" max="10760" width="14.140625" style="1" customWidth="1"/>
    <col min="10761" max="10761" width="5.7109375" style="1" customWidth="1"/>
    <col min="10762" max="10762" width="5.5703125" style="1" customWidth="1"/>
    <col min="10763" max="10763" width="5.42578125" style="1" customWidth="1"/>
    <col min="10764" max="10764" width="5.5703125" style="1" customWidth="1"/>
    <col min="10765" max="10765" width="4.5703125" style="1" customWidth="1"/>
    <col min="10766" max="10766" width="5" style="1" customWidth="1"/>
    <col min="10767" max="10767" width="5.7109375" style="1" customWidth="1"/>
    <col min="10768" max="10768" width="3.42578125" style="1" customWidth="1"/>
    <col min="10769" max="10770" width="9.140625" style="1"/>
    <col min="10771" max="10771" width="5.5703125" style="1" customWidth="1"/>
    <col min="10772" max="10772" width="5.28515625" style="1" customWidth="1"/>
    <col min="10773" max="10793" width="9.140625" style="1"/>
    <col min="10794" max="10794" width="11.5703125" style="1" customWidth="1"/>
    <col min="10795" max="11008" width="9.140625" style="1"/>
    <col min="11009" max="11009" width="41" style="1" customWidth="1"/>
    <col min="11010" max="11010" width="12.5703125" style="1" customWidth="1"/>
    <col min="11011" max="11015" width="9.140625" style="1"/>
    <col min="11016" max="11016" width="14.140625" style="1" customWidth="1"/>
    <col min="11017" max="11017" width="5.7109375" style="1" customWidth="1"/>
    <col min="11018" max="11018" width="5.5703125" style="1" customWidth="1"/>
    <col min="11019" max="11019" width="5.42578125" style="1" customWidth="1"/>
    <col min="11020" max="11020" width="5.5703125" style="1" customWidth="1"/>
    <col min="11021" max="11021" width="4.5703125" style="1" customWidth="1"/>
    <col min="11022" max="11022" width="5" style="1" customWidth="1"/>
    <col min="11023" max="11023" width="5.7109375" style="1" customWidth="1"/>
    <col min="11024" max="11024" width="3.42578125" style="1" customWidth="1"/>
    <col min="11025" max="11026" width="9.140625" style="1"/>
    <col min="11027" max="11027" width="5.5703125" style="1" customWidth="1"/>
    <col min="11028" max="11028" width="5.28515625" style="1" customWidth="1"/>
    <col min="11029" max="11049" width="9.140625" style="1"/>
    <col min="11050" max="11050" width="11.5703125" style="1" customWidth="1"/>
    <col min="11051" max="11264" width="9.140625" style="1"/>
    <col min="11265" max="11265" width="41" style="1" customWidth="1"/>
    <col min="11266" max="11266" width="12.5703125" style="1" customWidth="1"/>
    <col min="11267" max="11271" width="9.140625" style="1"/>
    <col min="11272" max="11272" width="14.140625" style="1" customWidth="1"/>
    <col min="11273" max="11273" width="5.7109375" style="1" customWidth="1"/>
    <col min="11274" max="11274" width="5.5703125" style="1" customWidth="1"/>
    <col min="11275" max="11275" width="5.42578125" style="1" customWidth="1"/>
    <col min="11276" max="11276" width="5.5703125" style="1" customWidth="1"/>
    <col min="11277" max="11277" width="4.5703125" style="1" customWidth="1"/>
    <col min="11278" max="11278" width="5" style="1" customWidth="1"/>
    <col min="11279" max="11279" width="5.7109375" style="1" customWidth="1"/>
    <col min="11280" max="11280" width="3.42578125" style="1" customWidth="1"/>
    <col min="11281" max="11282" width="9.140625" style="1"/>
    <col min="11283" max="11283" width="5.5703125" style="1" customWidth="1"/>
    <col min="11284" max="11284" width="5.28515625" style="1" customWidth="1"/>
    <col min="11285" max="11305" width="9.140625" style="1"/>
    <col min="11306" max="11306" width="11.5703125" style="1" customWidth="1"/>
    <col min="11307" max="11520" width="9.140625" style="1"/>
    <col min="11521" max="11521" width="41" style="1" customWidth="1"/>
    <col min="11522" max="11522" width="12.5703125" style="1" customWidth="1"/>
    <col min="11523" max="11527" width="9.140625" style="1"/>
    <col min="11528" max="11528" width="14.140625" style="1" customWidth="1"/>
    <col min="11529" max="11529" width="5.7109375" style="1" customWidth="1"/>
    <col min="11530" max="11530" width="5.5703125" style="1" customWidth="1"/>
    <col min="11531" max="11531" width="5.42578125" style="1" customWidth="1"/>
    <col min="11532" max="11532" width="5.5703125" style="1" customWidth="1"/>
    <col min="11533" max="11533" width="4.5703125" style="1" customWidth="1"/>
    <col min="11534" max="11534" width="5" style="1" customWidth="1"/>
    <col min="11535" max="11535" width="5.7109375" style="1" customWidth="1"/>
    <col min="11536" max="11536" width="3.42578125" style="1" customWidth="1"/>
    <col min="11537" max="11538" width="9.140625" style="1"/>
    <col min="11539" max="11539" width="5.5703125" style="1" customWidth="1"/>
    <col min="11540" max="11540" width="5.28515625" style="1" customWidth="1"/>
    <col min="11541" max="11561" width="9.140625" style="1"/>
    <col min="11562" max="11562" width="11.5703125" style="1" customWidth="1"/>
    <col min="11563" max="11776" width="9.140625" style="1"/>
    <col min="11777" max="11777" width="41" style="1" customWidth="1"/>
    <col min="11778" max="11778" width="12.5703125" style="1" customWidth="1"/>
    <col min="11779" max="11783" width="9.140625" style="1"/>
    <col min="11784" max="11784" width="14.140625" style="1" customWidth="1"/>
    <col min="11785" max="11785" width="5.7109375" style="1" customWidth="1"/>
    <col min="11786" max="11786" width="5.5703125" style="1" customWidth="1"/>
    <col min="11787" max="11787" width="5.42578125" style="1" customWidth="1"/>
    <col min="11788" max="11788" width="5.5703125" style="1" customWidth="1"/>
    <col min="11789" max="11789" width="4.5703125" style="1" customWidth="1"/>
    <col min="11790" max="11790" width="5" style="1" customWidth="1"/>
    <col min="11791" max="11791" width="5.7109375" style="1" customWidth="1"/>
    <col min="11792" max="11792" width="3.42578125" style="1" customWidth="1"/>
    <col min="11793" max="11794" width="9.140625" style="1"/>
    <col min="11795" max="11795" width="5.5703125" style="1" customWidth="1"/>
    <col min="11796" max="11796" width="5.28515625" style="1" customWidth="1"/>
    <col min="11797" max="11817" width="9.140625" style="1"/>
    <col min="11818" max="11818" width="11.5703125" style="1" customWidth="1"/>
    <col min="11819" max="12032" width="9.140625" style="1"/>
    <col min="12033" max="12033" width="41" style="1" customWidth="1"/>
    <col min="12034" max="12034" width="12.5703125" style="1" customWidth="1"/>
    <col min="12035" max="12039" width="9.140625" style="1"/>
    <col min="12040" max="12040" width="14.140625" style="1" customWidth="1"/>
    <col min="12041" max="12041" width="5.7109375" style="1" customWidth="1"/>
    <col min="12042" max="12042" width="5.5703125" style="1" customWidth="1"/>
    <col min="12043" max="12043" width="5.42578125" style="1" customWidth="1"/>
    <col min="12044" max="12044" width="5.5703125" style="1" customWidth="1"/>
    <col min="12045" max="12045" width="4.5703125" style="1" customWidth="1"/>
    <col min="12046" max="12046" width="5" style="1" customWidth="1"/>
    <col min="12047" max="12047" width="5.7109375" style="1" customWidth="1"/>
    <col min="12048" max="12048" width="3.42578125" style="1" customWidth="1"/>
    <col min="12049" max="12050" width="9.140625" style="1"/>
    <col min="12051" max="12051" width="5.5703125" style="1" customWidth="1"/>
    <col min="12052" max="12052" width="5.28515625" style="1" customWidth="1"/>
    <col min="12053" max="12073" width="9.140625" style="1"/>
    <col min="12074" max="12074" width="11.5703125" style="1" customWidth="1"/>
    <col min="12075" max="12288" width="9.140625" style="1"/>
    <col min="12289" max="12289" width="41" style="1" customWidth="1"/>
    <col min="12290" max="12290" width="12.5703125" style="1" customWidth="1"/>
    <col min="12291" max="12295" width="9.140625" style="1"/>
    <col min="12296" max="12296" width="14.140625" style="1" customWidth="1"/>
    <col min="12297" max="12297" width="5.7109375" style="1" customWidth="1"/>
    <col min="12298" max="12298" width="5.5703125" style="1" customWidth="1"/>
    <col min="12299" max="12299" width="5.42578125" style="1" customWidth="1"/>
    <col min="12300" max="12300" width="5.5703125" style="1" customWidth="1"/>
    <col min="12301" max="12301" width="4.5703125" style="1" customWidth="1"/>
    <col min="12302" max="12302" width="5" style="1" customWidth="1"/>
    <col min="12303" max="12303" width="5.7109375" style="1" customWidth="1"/>
    <col min="12304" max="12304" width="3.42578125" style="1" customWidth="1"/>
    <col min="12305" max="12306" width="9.140625" style="1"/>
    <col min="12307" max="12307" width="5.5703125" style="1" customWidth="1"/>
    <col min="12308" max="12308" width="5.28515625" style="1" customWidth="1"/>
    <col min="12309" max="12329" width="9.140625" style="1"/>
    <col min="12330" max="12330" width="11.5703125" style="1" customWidth="1"/>
    <col min="12331" max="12544" width="9.140625" style="1"/>
    <col min="12545" max="12545" width="41" style="1" customWidth="1"/>
    <col min="12546" max="12546" width="12.5703125" style="1" customWidth="1"/>
    <col min="12547" max="12551" width="9.140625" style="1"/>
    <col min="12552" max="12552" width="14.140625" style="1" customWidth="1"/>
    <col min="12553" max="12553" width="5.7109375" style="1" customWidth="1"/>
    <col min="12554" max="12554" width="5.5703125" style="1" customWidth="1"/>
    <col min="12555" max="12555" width="5.42578125" style="1" customWidth="1"/>
    <col min="12556" max="12556" width="5.5703125" style="1" customWidth="1"/>
    <col min="12557" max="12557" width="4.5703125" style="1" customWidth="1"/>
    <col min="12558" max="12558" width="5" style="1" customWidth="1"/>
    <col min="12559" max="12559" width="5.7109375" style="1" customWidth="1"/>
    <col min="12560" max="12560" width="3.42578125" style="1" customWidth="1"/>
    <col min="12561" max="12562" width="9.140625" style="1"/>
    <col min="12563" max="12563" width="5.5703125" style="1" customWidth="1"/>
    <col min="12564" max="12564" width="5.28515625" style="1" customWidth="1"/>
    <col min="12565" max="12585" width="9.140625" style="1"/>
    <col min="12586" max="12586" width="11.5703125" style="1" customWidth="1"/>
    <col min="12587" max="12800" width="9.140625" style="1"/>
    <col min="12801" max="12801" width="41" style="1" customWidth="1"/>
    <col min="12802" max="12802" width="12.5703125" style="1" customWidth="1"/>
    <col min="12803" max="12807" width="9.140625" style="1"/>
    <col min="12808" max="12808" width="14.140625" style="1" customWidth="1"/>
    <col min="12809" max="12809" width="5.7109375" style="1" customWidth="1"/>
    <col min="12810" max="12810" width="5.5703125" style="1" customWidth="1"/>
    <col min="12811" max="12811" width="5.42578125" style="1" customWidth="1"/>
    <col min="12812" max="12812" width="5.5703125" style="1" customWidth="1"/>
    <col min="12813" max="12813" width="4.5703125" style="1" customWidth="1"/>
    <col min="12814" max="12814" width="5" style="1" customWidth="1"/>
    <col min="12815" max="12815" width="5.7109375" style="1" customWidth="1"/>
    <col min="12816" max="12816" width="3.42578125" style="1" customWidth="1"/>
    <col min="12817" max="12818" width="9.140625" style="1"/>
    <col min="12819" max="12819" width="5.5703125" style="1" customWidth="1"/>
    <col min="12820" max="12820" width="5.28515625" style="1" customWidth="1"/>
    <col min="12821" max="12841" width="9.140625" style="1"/>
    <col min="12842" max="12842" width="11.5703125" style="1" customWidth="1"/>
    <col min="12843" max="13056" width="9.140625" style="1"/>
    <col min="13057" max="13057" width="41" style="1" customWidth="1"/>
    <col min="13058" max="13058" width="12.5703125" style="1" customWidth="1"/>
    <col min="13059" max="13063" width="9.140625" style="1"/>
    <col min="13064" max="13064" width="14.140625" style="1" customWidth="1"/>
    <col min="13065" max="13065" width="5.7109375" style="1" customWidth="1"/>
    <col min="13066" max="13066" width="5.5703125" style="1" customWidth="1"/>
    <col min="13067" max="13067" width="5.42578125" style="1" customWidth="1"/>
    <col min="13068" max="13068" width="5.5703125" style="1" customWidth="1"/>
    <col min="13069" max="13069" width="4.5703125" style="1" customWidth="1"/>
    <col min="13070" max="13070" width="5" style="1" customWidth="1"/>
    <col min="13071" max="13071" width="5.7109375" style="1" customWidth="1"/>
    <col min="13072" max="13072" width="3.42578125" style="1" customWidth="1"/>
    <col min="13073" max="13074" width="9.140625" style="1"/>
    <col min="13075" max="13075" width="5.5703125" style="1" customWidth="1"/>
    <col min="13076" max="13076" width="5.28515625" style="1" customWidth="1"/>
    <col min="13077" max="13097" width="9.140625" style="1"/>
    <col min="13098" max="13098" width="11.5703125" style="1" customWidth="1"/>
    <col min="13099" max="13312" width="9.140625" style="1"/>
    <col min="13313" max="13313" width="41" style="1" customWidth="1"/>
    <col min="13314" max="13314" width="12.5703125" style="1" customWidth="1"/>
    <col min="13315" max="13319" width="9.140625" style="1"/>
    <col min="13320" max="13320" width="14.140625" style="1" customWidth="1"/>
    <col min="13321" max="13321" width="5.7109375" style="1" customWidth="1"/>
    <col min="13322" max="13322" width="5.5703125" style="1" customWidth="1"/>
    <col min="13323" max="13323" width="5.42578125" style="1" customWidth="1"/>
    <col min="13324" max="13324" width="5.5703125" style="1" customWidth="1"/>
    <col min="13325" max="13325" width="4.5703125" style="1" customWidth="1"/>
    <col min="13326" max="13326" width="5" style="1" customWidth="1"/>
    <col min="13327" max="13327" width="5.7109375" style="1" customWidth="1"/>
    <col min="13328" max="13328" width="3.42578125" style="1" customWidth="1"/>
    <col min="13329" max="13330" width="9.140625" style="1"/>
    <col min="13331" max="13331" width="5.5703125" style="1" customWidth="1"/>
    <col min="13332" max="13332" width="5.28515625" style="1" customWidth="1"/>
    <col min="13333" max="13353" width="9.140625" style="1"/>
    <col min="13354" max="13354" width="11.5703125" style="1" customWidth="1"/>
    <col min="13355" max="13568" width="9.140625" style="1"/>
    <col min="13569" max="13569" width="41" style="1" customWidth="1"/>
    <col min="13570" max="13570" width="12.5703125" style="1" customWidth="1"/>
    <col min="13571" max="13575" width="9.140625" style="1"/>
    <col min="13576" max="13576" width="14.140625" style="1" customWidth="1"/>
    <col min="13577" max="13577" width="5.7109375" style="1" customWidth="1"/>
    <col min="13578" max="13578" width="5.5703125" style="1" customWidth="1"/>
    <col min="13579" max="13579" width="5.42578125" style="1" customWidth="1"/>
    <col min="13580" max="13580" width="5.5703125" style="1" customWidth="1"/>
    <col min="13581" max="13581" width="4.5703125" style="1" customWidth="1"/>
    <col min="13582" max="13582" width="5" style="1" customWidth="1"/>
    <col min="13583" max="13583" width="5.7109375" style="1" customWidth="1"/>
    <col min="13584" max="13584" width="3.42578125" style="1" customWidth="1"/>
    <col min="13585" max="13586" width="9.140625" style="1"/>
    <col min="13587" max="13587" width="5.5703125" style="1" customWidth="1"/>
    <col min="13588" max="13588" width="5.28515625" style="1" customWidth="1"/>
    <col min="13589" max="13609" width="9.140625" style="1"/>
    <col min="13610" max="13610" width="11.5703125" style="1" customWidth="1"/>
    <col min="13611" max="13824" width="9.140625" style="1"/>
    <col min="13825" max="13825" width="41" style="1" customWidth="1"/>
    <col min="13826" max="13826" width="12.5703125" style="1" customWidth="1"/>
    <col min="13827" max="13831" width="9.140625" style="1"/>
    <col min="13832" max="13832" width="14.140625" style="1" customWidth="1"/>
    <col min="13833" max="13833" width="5.7109375" style="1" customWidth="1"/>
    <col min="13834" max="13834" width="5.5703125" style="1" customWidth="1"/>
    <col min="13835" max="13835" width="5.42578125" style="1" customWidth="1"/>
    <col min="13836" max="13836" width="5.5703125" style="1" customWidth="1"/>
    <col min="13837" max="13837" width="4.5703125" style="1" customWidth="1"/>
    <col min="13838" max="13838" width="5" style="1" customWidth="1"/>
    <col min="13839" max="13839" width="5.7109375" style="1" customWidth="1"/>
    <col min="13840" max="13840" width="3.42578125" style="1" customWidth="1"/>
    <col min="13841" max="13842" width="9.140625" style="1"/>
    <col min="13843" max="13843" width="5.5703125" style="1" customWidth="1"/>
    <col min="13844" max="13844" width="5.28515625" style="1" customWidth="1"/>
    <col min="13845" max="13865" width="9.140625" style="1"/>
    <col min="13866" max="13866" width="11.5703125" style="1" customWidth="1"/>
    <col min="13867" max="14080" width="9.140625" style="1"/>
    <col min="14081" max="14081" width="41" style="1" customWidth="1"/>
    <col min="14082" max="14082" width="12.5703125" style="1" customWidth="1"/>
    <col min="14083" max="14087" width="9.140625" style="1"/>
    <col min="14088" max="14088" width="14.140625" style="1" customWidth="1"/>
    <col min="14089" max="14089" width="5.7109375" style="1" customWidth="1"/>
    <col min="14090" max="14090" width="5.5703125" style="1" customWidth="1"/>
    <col min="14091" max="14091" width="5.42578125" style="1" customWidth="1"/>
    <col min="14092" max="14092" width="5.5703125" style="1" customWidth="1"/>
    <col min="14093" max="14093" width="4.5703125" style="1" customWidth="1"/>
    <col min="14094" max="14094" width="5" style="1" customWidth="1"/>
    <col min="14095" max="14095" width="5.7109375" style="1" customWidth="1"/>
    <col min="14096" max="14096" width="3.42578125" style="1" customWidth="1"/>
    <col min="14097" max="14098" width="9.140625" style="1"/>
    <col min="14099" max="14099" width="5.5703125" style="1" customWidth="1"/>
    <col min="14100" max="14100" width="5.28515625" style="1" customWidth="1"/>
    <col min="14101" max="14121" width="9.140625" style="1"/>
    <col min="14122" max="14122" width="11.5703125" style="1" customWidth="1"/>
    <col min="14123" max="14336" width="9.140625" style="1"/>
    <col min="14337" max="14337" width="41" style="1" customWidth="1"/>
    <col min="14338" max="14338" width="12.5703125" style="1" customWidth="1"/>
    <col min="14339" max="14343" width="9.140625" style="1"/>
    <col min="14344" max="14344" width="14.140625" style="1" customWidth="1"/>
    <col min="14345" max="14345" width="5.7109375" style="1" customWidth="1"/>
    <col min="14346" max="14346" width="5.5703125" style="1" customWidth="1"/>
    <col min="14347" max="14347" width="5.42578125" style="1" customWidth="1"/>
    <col min="14348" max="14348" width="5.5703125" style="1" customWidth="1"/>
    <col min="14349" max="14349" width="4.5703125" style="1" customWidth="1"/>
    <col min="14350" max="14350" width="5" style="1" customWidth="1"/>
    <col min="14351" max="14351" width="5.7109375" style="1" customWidth="1"/>
    <col min="14352" max="14352" width="3.42578125" style="1" customWidth="1"/>
    <col min="14353" max="14354" width="9.140625" style="1"/>
    <col min="14355" max="14355" width="5.5703125" style="1" customWidth="1"/>
    <col min="14356" max="14356" width="5.28515625" style="1" customWidth="1"/>
    <col min="14357" max="14377" width="9.140625" style="1"/>
    <col min="14378" max="14378" width="11.5703125" style="1" customWidth="1"/>
    <col min="14379" max="14592" width="9.140625" style="1"/>
    <col min="14593" max="14593" width="41" style="1" customWidth="1"/>
    <col min="14594" max="14594" width="12.5703125" style="1" customWidth="1"/>
    <col min="14595" max="14599" width="9.140625" style="1"/>
    <col min="14600" max="14600" width="14.140625" style="1" customWidth="1"/>
    <col min="14601" max="14601" width="5.7109375" style="1" customWidth="1"/>
    <col min="14602" max="14602" width="5.5703125" style="1" customWidth="1"/>
    <col min="14603" max="14603" width="5.42578125" style="1" customWidth="1"/>
    <col min="14604" max="14604" width="5.5703125" style="1" customWidth="1"/>
    <col min="14605" max="14605" width="4.5703125" style="1" customWidth="1"/>
    <col min="14606" max="14606" width="5" style="1" customWidth="1"/>
    <col min="14607" max="14607" width="5.7109375" style="1" customWidth="1"/>
    <col min="14608" max="14608" width="3.42578125" style="1" customWidth="1"/>
    <col min="14609" max="14610" width="9.140625" style="1"/>
    <col min="14611" max="14611" width="5.5703125" style="1" customWidth="1"/>
    <col min="14612" max="14612" width="5.28515625" style="1" customWidth="1"/>
    <col min="14613" max="14633" width="9.140625" style="1"/>
    <col min="14634" max="14634" width="11.5703125" style="1" customWidth="1"/>
    <col min="14635" max="14848" width="9.140625" style="1"/>
    <col min="14849" max="14849" width="41" style="1" customWidth="1"/>
    <col min="14850" max="14850" width="12.5703125" style="1" customWidth="1"/>
    <col min="14851" max="14855" width="9.140625" style="1"/>
    <col min="14856" max="14856" width="14.140625" style="1" customWidth="1"/>
    <col min="14857" max="14857" width="5.7109375" style="1" customWidth="1"/>
    <col min="14858" max="14858" width="5.5703125" style="1" customWidth="1"/>
    <col min="14859" max="14859" width="5.42578125" style="1" customWidth="1"/>
    <col min="14860" max="14860" width="5.5703125" style="1" customWidth="1"/>
    <col min="14861" max="14861" width="4.5703125" style="1" customWidth="1"/>
    <col min="14862" max="14862" width="5" style="1" customWidth="1"/>
    <col min="14863" max="14863" width="5.7109375" style="1" customWidth="1"/>
    <col min="14864" max="14864" width="3.42578125" style="1" customWidth="1"/>
    <col min="14865" max="14866" width="9.140625" style="1"/>
    <col min="14867" max="14867" width="5.5703125" style="1" customWidth="1"/>
    <col min="14868" max="14868" width="5.28515625" style="1" customWidth="1"/>
    <col min="14869" max="14889" width="9.140625" style="1"/>
    <col min="14890" max="14890" width="11.5703125" style="1" customWidth="1"/>
    <col min="14891" max="15104" width="9.140625" style="1"/>
    <col min="15105" max="15105" width="41" style="1" customWidth="1"/>
    <col min="15106" max="15106" width="12.5703125" style="1" customWidth="1"/>
    <col min="15107" max="15111" width="9.140625" style="1"/>
    <col min="15112" max="15112" width="14.140625" style="1" customWidth="1"/>
    <col min="15113" max="15113" width="5.7109375" style="1" customWidth="1"/>
    <col min="15114" max="15114" width="5.5703125" style="1" customWidth="1"/>
    <col min="15115" max="15115" width="5.42578125" style="1" customWidth="1"/>
    <col min="15116" max="15116" width="5.5703125" style="1" customWidth="1"/>
    <col min="15117" max="15117" width="4.5703125" style="1" customWidth="1"/>
    <col min="15118" max="15118" width="5" style="1" customWidth="1"/>
    <col min="15119" max="15119" width="5.7109375" style="1" customWidth="1"/>
    <col min="15120" max="15120" width="3.42578125" style="1" customWidth="1"/>
    <col min="15121" max="15122" width="9.140625" style="1"/>
    <col min="15123" max="15123" width="5.5703125" style="1" customWidth="1"/>
    <col min="15124" max="15124" width="5.28515625" style="1" customWidth="1"/>
    <col min="15125" max="15145" width="9.140625" style="1"/>
    <col min="15146" max="15146" width="11.5703125" style="1" customWidth="1"/>
    <col min="15147" max="15360" width="9.140625" style="1"/>
    <col min="15361" max="15361" width="41" style="1" customWidth="1"/>
    <col min="15362" max="15362" width="12.5703125" style="1" customWidth="1"/>
    <col min="15363" max="15367" width="9.140625" style="1"/>
    <col min="15368" max="15368" width="14.140625" style="1" customWidth="1"/>
    <col min="15369" max="15369" width="5.7109375" style="1" customWidth="1"/>
    <col min="15370" max="15370" width="5.5703125" style="1" customWidth="1"/>
    <col min="15371" max="15371" width="5.42578125" style="1" customWidth="1"/>
    <col min="15372" max="15372" width="5.5703125" style="1" customWidth="1"/>
    <col min="15373" max="15373" width="4.5703125" style="1" customWidth="1"/>
    <col min="15374" max="15374" width="5" style="1" customWidth="1"/>
    <col min="15375" max="15375" width="5.7109375" style="1" customWidth="1"/>
    <col min="15376" max="15376" width="3.42578125" style="1" customWidth="1"/>
    <col min="15377" max="15378" width="9.140625" style="1"/>
    <col min="15379" max="15379" width="5.5703125" style="1" customWidth="1"/>
    <col min="15380" max="15380" width="5.28515625" style="1" customWidth="1"/>
    <col min="15381" max="15401" width="9.140625" style="1"/>
    <col min="15402" max="15402" width="11.5703125" style="1" customWidth="1"/>
    <col min="15403" max="15616" width="9.140625" style="1"/>
    <col min="15617" max="15617" width="41" style="1" customWidth="1"/>
    <col min="15618" max="15618" width="12.5703125" style="1" customWidth="1"/>
    <col min="15619" max="15623" width="9.140625" style="1"/>
    <col min="15624" max="15624" width="14.140625" style="1" customWidth="1"/>
    <col min="15625" max="15625" width="5.7109375" style="1" customWidth="1"/>
    <col min="15626" max="15626" width="5.5703125" style="1" customWidth="1"/>
    <col min="15627" max="15627" width="5.42578125" style="1" customWidth="1"/>
    <col min="15628" max="15628" width="5.5703125" style="1" customWidth="1"/>
    <col min="15629" max="15629" width="4.5703125" style="1" customWidth="1"/>
    <col min="15630" max="15630" width="5" style="1" customWidth="1"/>
    <col min="15631" max="15631" width="5.7109375" style="1" customWidth="1"/>
    <col min="15632" max="15632" width="3.42578125" style="1" customWidth="1"/>
    <col min="15633" max="15634" width="9.140625" style="1"/>
    <col min="15635" max="15635" width="5.5703125" style="1" customWidth="1"/>
    <col min="15636" max="15636" width="5.28515625" style="1" customWidth="1"/>
    <col min="15637" max="15657" width="9.140625" style="1"/>
    <col min="15658" max="15658" width="11.5703125" style="1" customWidth="1"/>
    <col min="15659" max="15872" width="9.140625" style="1"/>
    <col min="15873" max="15873" width="41" style="1" customWidth="1"/>
    <col min="15874" max="15874" width="12.5703125" style="1" customWidth="1"/>
    <col min="15875" max="15879" width="9.140625" style="1"/>
    <col min="15880" max="15880" width="14.140625" style="1" customWidth="1"/>
    <col min="15881" max="15881" width="5.7109375" style="1" customWidth="1"/>
    <col min="15882" max="15882" width="5.5703125" style="1" customWidth="1"/>
    <col min="15883" max="15883" width="5.42578125" style="1" customWidth="1"/>
    <col min="15884" max="15884" width="5.5703125" style="1" customWidth="1"/>
    <col min="15885" max="15885" width="4.5703125" style="1" customWidth="1"/>
    <col min="15886" max="15886" width="5" style="1" customWidth="1"/>
    <col min="15887" max="15887" width="5.7109375" style="1" customWidth="1"/>
    <col min="15888" max="15888" width="3.42578125" style="1" customWidth="1"/>
    <col min="15889" max="15890" width="9.140625" style="1"/>
    <col min="15891" max="15891" width="5.5703125" style="1" customWidth="1"/>
    <col min="15892" max="15892" width="5.28515625" style="1" customWidth="1"/>
    <col min="15893" max="15913" width="9.140625" style="1"/>
    <col min="15914" max="15914" width="11.5703125" style="1" customWidth="1"/>
    <col min="15915" max="16128" width="9.140625" style="1"/>
    <col min="16129" max="16129" width="41" style="1" customWidth="1"/>
    <col min="16130" max="16130" width="12.5703125" style="1" customWidth="1"/>
    <col min="16131" max="16135" width="9.140625" style="1"/>
    <col min="16136" max="16136" width="14.140625" style="1" customWidth="1"/>
    <col min="16137" max="16137" width="5.7109375" style="1" customWidth="1"/>
    <col min="16138" max="16138" width="5.5703125" style="1" customWidth="1"/>
    <col min="16139" max="16139" width="5.42578125" style="1" customWidth="1"/>
    <col min="16140" max="16140" width="5.5703125" style="1" customWidth="1"/>
    <col min="16141" max="16141" width="4.5703125" style="1" customWidth="1"/>
    <col min="16142" max="16142" width="5" style="1" customWidth="1"/>
    <col min="16143" max="16143" width="5.7109375" style="1" customWidth="1"/>
    <col min="16144" max="16144" width="3.42578125" style="1" customWidth="1"/>
    <col min="16145" max="16146" width="9.140625" style="1"/>
    <col min="16147" max="16147" width="5.5703125" style="1" customWidth="1"/>
    <col min="16148" max="16148" width="5.28515625" style="1" customWidth="1"/>
    <col min="16149" max="16169" width="9.140625" style="1"/>
    <col min="16170" max="16170" width="11.5703125" style="1" customWidth="1"/>
    <col min="16171" max="16384" width="9.140625" style="1"/>
  </cols>
  <sheetData>
    <row r="1" spans="1:44">
      <c r="A1" s="36" t="s">
        <v>89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</row>
    <row r="2" spans="1:44" ht="12" customHeight="1">
      <c r="A2" s="37" t="s">
        <v>85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</row>
    <row r="4" spans="1:44" s="4" customFormat="1" ht="21.75" customHeight="1">
      <c r="A4" s="38" t="s">
        <v>0</v>
      </c>
      <c r="B4" s="38" t="s">
        <v>86</v>
      </c>
      <c r="C4" s="41" t="s">
        <v>38</v>
      </c>
      <c r="D4" s="41"/>
      <c r="E4" s="41" t="s">
        <v>41</v>
      </c>
      <c r="F4" s="41"/>
      <c r="G4" s="41"/>
      <c r="H4" s="38" t="s">
        <v>45</v>
      </c>
      <c r="I4" s="41" t="s">
        <v>71</v>
      </c>
      <c r="J4" s="41"/>
      <c r="K4" s="41"/>
      <c r="L4" s="41"/>
      <c r="M4" s="41"/>
      <c r="N4" s="41"/>
      <c r="O4" s="41"/>
      <c r="P4" s="41"/>
      <c r="Q4" s="41"/>
      <c r="R4" s="41"/>
      <c r="S4" s="42" t="s">
        <v>75</v>
      </c>
      <c r="T4" s="43"/>
      <c r="U4" s="41" t="s">
        <v>53</v>
      </c>
      <c r="V4" s="41"/>
      <c r="W4" s="41"/>
      <c r="X4" s="41"/>
      <c r="Y4" s="41"/>
      <c r="Z4" s="41"/>
      <c r="AA4" s="46" t="s">
        <v>88</v>
      </c>
      <c r="AB4" s="47"/>
      <c r="AC4" s="47"/>
      <c r="AD4" s="47"/>
      <c r="AE4" s="47"/>
      <c r="AF4" s="47"/>
      <c r="AG4" s="47"/>
      <c r="AH4" s="47"/>
      <c r="AI4" s="47"/>
      <c r="AJ4" s="48"/>
      <c r="AK4" s="49" t="s">
        <v>78</v>
      </c>
      <c r="AL4" s="49"/>
      <c r="AM4" s="49"/>
      <c r="AN4" s="49"/>
      <c r="AO4" s="49"/>
      <c r="AP4" s="49"/>
      <c r="AQ4" s="49"/>
      <c r="AR4" s="49"/>
    </row>
    <row r="5" spans="1:44" s="4" customFormat="1" ht="33.75" customHeight="1">
      <c r="A5" s="39"/>
      <c r="B5" s="39"/>
      <c r="C5" s="50" t="s">
        <v>39</v>
      </c>
      <c r="D5" s="50" t="s">
        <v>40</v>
      </c>
      <c r="E5" s="50" t="s">
        <v>42</v>
      </c>
      <c r="F5" s="50" t="s">
        <v>43</v>
      </c>
      <c r="G5" s="38" t="s">
        <v>44</v>
      </c>
      <c r="H5" s="39"/>
      <c r="I5" s="53" t="s">
        <v>62</v>
      </c>
      <c r="J5" s="53"/>
      <c r="K5" s="53"/>
      <c r="L5" s="53"/>
      <c r="M5" s="53"/>
      <c r="N5" s="53"/>
      <c r="O5" s="53"/>
      <c r="P5" s="53"/>
      <c r="Q5" s="54" t="s">
        <v>69</v>
      </c>
      <c r="R5" s="54" t="s">
        <v>70</v>
      </c>
      <c r="S5" s="44"/>
      <c r="T5" s="45"/>
      <c r="U5" s="38" t="s">
        <v>54</v>
      </c>
      <c r="V5" s="38" t="s">
        <v>55</v>
      </c>
      <c r="W5" s="38" t="s">
        <v>56</v>
      </c>
      <c r="X5" s="38" t="s">
        <v>57</v>
      </c>
      <c r="Y5" s="38" t="s">
        <v>58</v>
      </c>
      <c r="Z5" s="38" t="s">
        <v>59</v>
      </c>
      <c r="AA5" s="38" t="s">
        <v>79</v>
      </c>
      <c r="AB5" s="38" t="s">
        <v>84</v>
      </c>
      <c r="AC5" s="38" t="s">
        <v>80</v>
      </c>
      <c r="AD5" s="38" t="s">
        <v>84</v>
      </c>
      <c r="AE5" s="38" t="s">
        <v>81</v>
      </c>
      <c r="AF5" s="38" t="s">
        <v>84</v>
      </c>
      <c r="AG5" s="38" t="s">
        <v>82</v>
      </c>
      <c r="AH5" s="38" t="s">
        <v>84</v>
      </c>
      <c r="AI5" s="38" t="s">
        <v>83</v>
      </c>
      <c r="AJ5" s="38" t="s">
        <v>84</v>
      </c>
      <c r="AK5" s="49"/>
      <c r="AL5" s="49"/>
      <c r="AM5" s="49"/>
      <c r="AN5" s="49"/>
      <c r="AO5" s="49"/>
      <c r="AP5" s="49"/>
      <c r="AQ5" s="49"/>
      <c r="AR5" s="49"/>
    </row>
    <row r="6" spans="1:44" s="4" customFormat="1" ht="24.75" customHeight="1">
      <c r="A6" s="39"/>
      <c r="B6" s="39"/>
      <c r="C6" s="51"/>
      <c r="D6" s="51"/>
      <c r="E6" s="51"/>
      <c r="F6" s="51"/>
      <c r="G6" s="39"/>
      <c r="H6" s="39"/>
      <c r="I6" s="53" t="s">
        <v>63</v>
      </c>
      <c r="J6" s="53"/>
      <c r="K6" s="53"/>
      <c r="L6" s="53"/>
      <c r="M6" s="53" t="s">
        <v>68</v>
      </c>
      <c r="N6" s="53"/>
      <c r="O6" s="53"/>
      <c r="P6" s="53"/>
      <c r="Q6" s="54"/>
      <c r="R6" s="54"/>
      <c r="S6" s="55" t="s">
        <v>76</v>
      </c>
      <c r="T6" s="55" t="s">
        <v>52</v>
      </c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57" t="s">
        <v>46</v>
      </c>
      <c r="AL6" s="57" t="s">
        <v>47</v>
      </c>
      <c r="AM6" s="57" t="s">
        <v>77</v>
      </c>
      <c r="AN6" s="57" t="s">
        <v>69</v>
      </c>
      <c r="AO6" s="57" t="s">
        <v>70</v>
      </c>
      <c r="AP6" s="57" t="s">
        <v>60</v>
      </c>
      <c r="AQ6" s="57" t="s">
        <v>61</v>
      </c>
      <c r="AR6" s="59" t="s">
        <v>87</v>
      </c>
    </row>
    <row r="7" spans="1:44" s="4" customFormat="1" ht="69.75" customHeight="1">
      <c r="A7" s="40"/>
      <c r="B7" s="40"/>
      <c r="C7" s="52"/>
      <c r="D7" s="52"/>
      <c r="E7" s="52"/>
      <c r="F7" s="52"/>
      <c r="G7" s="40"/>
      <c r="H7" s="40"/>
      <c r="I7" s="5" t="s">
        <v>64</v>
      </c>
      <c r="J7" s="5" t="s">
        <v>65</v>
      </c>
      <c r="K7" s="5" t="s">
        <v>66</v>
      </c>
      <c r="L7" s="5" t="s">
        <v>67</v>
      </c>
      <c r="M7" s="5" t="s">
        <v>64</v>
      </c>
      <c r="N7" s="5" t="s">
        <v>65</v>
      </c>
      <c r="O7" s="5" t="s">
        <v>66</v>
      </c>
      <c r="P7" s="5" t="s">
        <v>67</v>
      </c>
      <c r="Q7" s="54"/>
      <c r="R7" s="54"/>
      <c r="S7" s="56"/>
      <c r="T7" s="56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58"/>
      <c r="AL7" s="58"/>
      <c r="AM7" s="58"/>
      <c r="AN7" s="58"/>
      <c r="AO7" s="58"/>
      <c r="AP7" s="58"/>
      <c r="AQ7" s="58"/>
      <c r="AR7" s="59"/>
    </row>
    <row r="8" spans="1:44">
      <c r="A8" s="2" t="s">
        <v>1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14">
        <f>B8-C8-D8</f>
        <v>0</v>
      </c>
      <c r="AL8" s="14">
        <f>B8-E8-F8-G8</f>
        <v>0</v>
      </c>
      <c r="AM8" s="14">
        <f>B8-I8-J8-K8-L8-M8-N8-O8-P8</f>
        <v>0</v>
      </c>
      <c r="AN8" s="14">
        <f>B8-Q8</f>
        <v>0</v>
      </c>
      <c r="AO8" s="14">
        <f>B8-R8</f>
        <v>0</v>
      </c>
      <c r="AP8" s="14">
        <f>B8-S8-T8</f>
        <v>0</v>
      </c>
      <c r="AQ8" s="14">
        <f>B8-U8-V8-W8-X8-Y8-Z8</f>
        <v>0</v>
      </c>
      <c r="AR8" s="14">
        <f>B8-(SUM(AA8,AC8,AE8,AG8,AI8))</f>
        <v>0</v>
      </c>
    </row>
    <row r="9" spans="1:44">
      <c r="A9" s="2" t="s">
        <v>2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14">
        <f t="shared" ref="AK9:AK48" si="0">B9-C9-D9</f>
        <v>0</v>
      </c>
      <c r="AL9" s="14">
        <f t="shared" ref="AL9:AL48" si="1">B9-E9-F9-G9</f>
        <v>0</v>
      </c>
      <c r="AM9" s="14">
        <f t="shared" ref="AM9:AM48" si="2">B9-I9-J9-K9-L9-M9-N9-O9-P9</f>
        <v>0</v>
      </c>
      <c r="AN9" s="14">
        <f t="shared" ref="AN9:AN48" si="3">B9-Q9</f>
        <v>0</v>
      </c>
      <c r="AO9" s="14">
        <f t="shared" ref="AO9:AO48" si="4">B9-R9</f>
        <v>0</v>
      </c>
      <c r="AP9" s="14">
        <f t="shared" ref="AP9:AP48" si="5">B9-S9-T9</f>
        <v>0</v>
      </c>
      <c r="AQ9" s="14">
        <f t="shared" ref="AQ9:AQ48" si="6">B9-U9-V9-W9-X9-Y9-Z9</f>
        <v>0</v>
      </c>
      <c r="AR9" s="14">
        <f t="shared" ref="AR9:AR48" si="7">B9-(SUM(AA9,AC9,AE9,AG9,AI9))</f>
        <v>0</v>
      </c>
    </row>
    <row r="10" spans="1:44">
      <c r="A10" s="2" t="s">
        <v>3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14">
        <f t="shared" si="0"/>
        <v>0</v>
      </c>
      <c r="AL10" s="14">
        <f t="shared" si="1"/>
        <v>0</v>
      </c>
      <c r="AM10" s="14">
        <f t="shared" si="2"/>
        <v>0</v>
      </c>
      <c r="AN10" s="14">
        <f t="shared" si="3"/>
        <v>0</v>
      </c>
      <c r="AO10" s="14">
        <f t="shared" si="4"/>
        <v>0</v>
      </c>
      <c r="AP10" s="14">
        <f t="shared" si="5"/>
        <v>0</v>
      </c>
      <c r="AQ10" s="14">
        <f t="shared" si="6"/>
        <v>0</v>
      </c>
      <c r="AR10" s="14">
        <f t="shared" si="7"/>
        <v>0</v>
      </c>
    </row>
    <row r="11" spans="1:44">
      <c r="A11" s="2" t="s">
        <v>4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14">
        <f t="shared" si="0"/>
        <v>0</v>
      </c>
      <c r="AL11" s="14">
        <f t="shared" si="1"/>
        <v>0</v>
      </c>
      <c r="AM11" s="14">
        <f t="shared" si="2"/>
        <v>0</v>
      </c>
      <c r="AN11" s="14">
        <f t="shared" si="3"/>
        <v>0</v>
      </c>
      <c r="AO11" s="14">
        <f t="shared" si="4"/>
        <v>0</v>
      </c>
      <c r="AP11" s="14">
        <f t="shared" si="5"/>
        <v>0</v>
      </c>
      <c r="AQ11" s="14">
        <f t="shared" si="6"/>
        <v>0</v>
      </c>
      <c r="AR11" s="14">
        <f t="shared" si="7"/>
        <v>0</v>
      </c>
    </row>
    <row r="12" spans="1:44">
      <c r="A12" s="2" t="s">
        <v>5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14">
        <f t="shared" si="0"/>
        <v>0</v>
      </c>
      <c r="AL12" s="14">
        <f t="shared" si="1"/>
        <v>0</v>
      </c>
      <c r="AM12" s="14">
        <f t="shared" si="2"/>
        <v>0</v>
      </c>
      <c r="AN12" s="14">
        <f t="shared" si="3"/>
        <v>0</v>
      </c>
      <c r="AO12" s="14">
        <f t="shared" si="4"/>
        <v>0</v>
      </c>
      <c r="AP12" s="14">
        <f t="shared" si="5"/>
        <v>0</v>
      </c>
      <c r="AQ12" s="14">
        <f t="shared" si="6"/>
        <v>0</v>
      </c>
      <c r="AR12" s="14">
        <f t="shared" si="7"/>
        <v>0</v>
      </c>
    </row>
    <row r="13" spans="1:44">
      <c r="A13" s="2" t="s">
        <v>48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14">
        <f t="shared" si="0"/>
        <v>0</v>
      </c>
      <c r="AL13" s="14">
        <f t="shared" si="1"/>
        <v>0</v>
      </c>
      <c r="AM13" s="14">
        <f t="shared" si="2"/>
        <v>0</v>
      </c>
      <c r="AN13" s="14">
        <f t="shared" si="3"/>
        <v>0</v>
      </c>
      <c r="AO13" s="14">
        <f t="shared" si="4"/>
        <v>0</v>
      </c>
      <c r="AP13" s="14">
        <f t="shared" si="5"/>
        <v>0</v>
      </c>
      <c r="AQ13" s="14">
        <f t="shared" si="6"/>
        <v>0</v>
      </c>
      <c r="AR13" s="14">
        <f t="shared" si="7"/>
        <v>0</v>
      </c>
    </row>
    <row r="14" spans="1:44" ht="24">
      <c r="A14" s="2" t="s">
        <v>6</v>
      </c>
      <c r="B14" s="7">
        <v>4</v>
      </c>
      <c r="C14" s="7">
        <v>4</v>
      </c>
      <c r="D14" s="7">
        <v>0</v>
      </c>
      <c r="E14" s="7">
        <v>0</v>
      </c>
      <c r="F14" s="7">
        <v>4</v>
      </c>
      <c r="G14" s="7">
        <v>0</v>
      </c>
      <c r="H14" s="7">
        <v>0</v>
      </c>
      <c r="I14" s="7">
        <v>2</v>
      </c>
      <c r="J14" s="7">
        <v>0</v>
      </c>
      <c r="K14" s="7">
        <v>2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3</v>
      </c>
      <c r="T14" s="7">
        <v>1</v>
      </c>
      <c r="U14" s="7">
        <v>0</v>
      </c>
      <c r="V14" s="7">
        <v>0</v>
      </c>
      <c r="W14" s="7">
        <v>0</v>
      </c>
      <c r="X14" s="7">
        <v>0</v>
      </c>
      <c r="Y14" s="7">
        <v>4</v>
      </c>
      <c r="Z14" s="7">
        <v>0</v>
      </c>
      <c r="AA14" s="7">
        <v>0</v>
      </c>
      <c r="AB14" s="7">
        <v>0</v>
      </c>
      <c r="AC14" s="7">
        <v>1</v>
      </c>
      <c r="AD14" s="7">
        <v>0</v>
      </c>
      <c r="AE14" s="7">
        <v>3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14">
        <f t="shared" si="0"/>
        <v>0</v>
      </c>
      <c r="AL14" s="14">
        <f t="shared" si="1"/>
        <v>0</v>
      </c>
      <c r="AM14" s="14">
        <f t="shared" si="2"/>
        <v>0</v>
      </c>
      <c r="AN14" s="14">
        <f t="shared" si="3"/>
        <v>4</v>
      </c>
      <c r="AO14" s="14">
        <f t="shared" si="4"/>
        <v>4</v>
      </c>
      <c r="AP14" s="14">
        <f t="shared" si="5"/>
        <v>0</v>
      </c>
      <c r="AQ14" s="14">
        <f t="shared" si="6"/>
        <v>0</v>
      </c>
      <c r="AR14" s="14">
        <f t="shared" si="7"/>
        <v>0</v>
      </c>
    </row>
    <row r="15" spans="1:44">
      <c r="A15" s="2" t="s">
        <v>7</v>
      </c>
      <c r="B15" s="7">
        <v>1</v>
      </c>
      <c r="C15" s="7">
        <v>1</v>
      </c>
      <c r="D15" s="7">
        <v>0</v>
      </c>
      <c r="E15" s="7">
        <v>0</v>
      </c>
      <c r="F15" s="7">
        <v>1</v>
      </c>
      <c r="G15" s="7">
        <v>0</v>
      </c>
      <c r="H15" s="7">
        <v>0</v>
      </c>
      <c r="I15" s="7">
        <v>0</v>
      </c>
      <c r="J15" s="7">
        <v>0</v>
      </c>
      <c r="K15" s="7">
        <v>1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1</v>
      </c>
      <c r="U15" s="7">
        <v>0</v>
      </c>
      <c r="V15" s="7">
        <v>0</v>
      </c>
      <c r="W15" s="7">
        <v>0</v>
      </c>
      <c r="X15" s="7">
        <v>1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1</v>
      </c>
      <c r="AH15" s="7">
        <v>0</v>
      </c>
      <c r="AI15" s="7">
        <v>0</v>
      </c>
      <c r="AJ15" s="7">
        <v>0</v>
      </c>
      <c r="AK15" s="14">
        <f t="shared" si="0"/>
        <v>0</v>
      </c>
      <c r="AL15" s="14">
        <f t="shared" si="1"/>
        <v>0</v>
      </c>
      <c r="AM15" s="14">
        <f t="shared" si="2"/>
        <v>0</v>
      </c>
      <c r="AN15" s="14">
        <f t="shared" si="3"/>
        <v>1</v>
      </c>
      <c r="AO15" s="14">
        <f t="shared" si="4"/>
        <v>1</v>
      </c>
      <c r="AP15" s="14">
        <f t="shared" si="5"/>
        <v>0</v>
      </c>
      <c r="AQ15" s="14">
        <f t="shared" si="6"/>
        <v>0</v>
      </c>
      <c r="AR15" s="14">
        <f t="shared" si="7"/>
        <v>0</v>
      </c>
    </row>
    <row r="16" spans="1:44">
      <c r="A16" s="2" t="s">
        <v>8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14">
        <f t="shared" si="0"/>
        <v>0</v>
      </c>
      <c r="AL16" s="14">
        <f t="shared" si="1"/>
        <v>0</v>
      </c>
      <c r="AM16" s="14">
        <f t="shared" si="2"/>
        <v>0</v>
      </c>
      <c r="AN16" s="14">
        <f t="shared" si="3"/>
        <v>0</v>
      </c>
      <c r="AO16" s="14">
        <f t="shared" si="4"/>
        <v>0</v>
      </c>
      <c r="AP16" s="14">
        <f t="shared" si="5"/>
        <v>0</v>
      </c>
      <c r="AQ16" s="14">
        <f t="shared" si="6"/>
        <v>0</v>
      </c>
      <c r="AR16" s="14">
        <f t="shared" si="7"/>
        <v>0</v>
      </c>
    </row>
    <row r="17" spans="1:44">
      <c r="A17" s="2" t="s">
        <v>9</v>
      </c>
      <c r="B17" s="7">
        <v>1</v>
      </c>
      <c r="C17" s="7">
        <v>1</v>
      </c>
      <c r="D17" s="7">
        <v>0</v>
      </c>
      <c r="E17" s="7">
        <v>0</v>
      </c>
      <c r="F17" s="7">
        <v>0</v>
      </c>
      <c r="G17" s="7">
        <v>1</v>
      </c>
      <c r="H17" s="7">
        <v>0</v>
      </c>
      <c r="I17" s="7">
        <v>0</v>
      </c>
      <c r="J17" s="7">
        <v>0</v>
      </c>
      <c r="K17" s="7">
        <v>1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1</v>
      </c>
      <c r="T17" s="7">
        <v>0</v>
      </c>
      <c r="U17" s="7">
        <v>0</v>
      </c>
      <c r="V17" s="7">
        <v>0</v>
      </c>
      <c r="W17" s="7">
        <v>0</v>
      </c>
      <c r="X17" s="7">
        <v>1</v>
      </c>
      <c r="Y17" s="7">
        <v>0</v>
      </c>
      <c r="Z17" s="7">
        <v>0</v>
      </c>
      <c r="AA17" s="7">
        <v>0</v>
      </c>
      <c r="AB17" s="7">
        <v>0</v>
      </c>
      <c r="AC17" s="7">
        <v>1</v>
      </c>
      <c r="AD17" s="7">
        <v>1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14">
        <f t="shared" si="0"/>
        <v>0</v>
      </c>
      <c r="AL17" s="14">
        <f t="shared" si="1"/>
        <v>0</v>
      </c>
      <c r="AM17" s="14">
        <f t="shared" si="2"/>
        <v>0</v>
      </c>
      <c r="AN17" s="14">
        <f t="shared" si="3"/>
        <v>1</v>
      </c>
      <c r="AO17" s="14">
        <f t="shared" si="4"/>
        <v>1</v>
      </c>
      <c r="AP17" s="14">
        <f t="shared" si="5"/>
        <v>0</v>
      </c>
      <c r="AQ17" s="14">
        <f t="shared" si="6"/>
        <v>0</v>
      </c>
      <c r="AR17" s="14">
        <f t="shared" si="7"/>
        <v>0</v>
      </c>
    </row>
    <row r="18" spans="1:44">
      <c r="A18" s="2" t="s">
        <v>10</v>
      </c>
      <c r="B18" s="7">
        <v>1</v>
      </c>
      <c r="C18" s="7">
        <v>0</v>
      </c>
      <c r="D18" s="7">
        <v>1</v>
      </c>
      <c r="E18" s="7">
        <v>0</v>
      </c>
      <c r="F18" s="7">
        <v>1</v>
      </c>
      <c r="G18" s="7">
        <v>0</v>
      </c>
      <c r="H18" s="7">
        <v>0</v>
      </c>
      <c r="I18" s="7">
        <v>0</v>
      </c>
      <c r="J18" s="7">
        <v>0</v>
      </c>
      <c r="K18" s="7">
        <v>1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1</v>
      </c>
      <c r="T18" s="7">
        <v>0</v>
      </c>
      <c r="U18" s="7">
        <v>0</v>
      </c>
      <c r="V18" s="7">
        <v>0</v>
      </c>
      <c r="W18" s="7">
        <v>1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1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14">
        <f t="shared" si="0"/>
        <v>0</v>
      </c>
      <c r="AL18" s="14">
        <f t="shared" si="1"/>
        <v>0</v>
      </c>
      <c r="AM18" s="14">
        <f t="shared" si="2"/>
        <v>0</v>
      </c>
      <c r="AN18" s="14">
        <f t="shared" si="3"/>
        <v>1</v>
      </c>
      <c r="AO18" s="14">
        <f t="shared" si="4"/>
        <v>1</v>
      </c>
      <c r="AP18" s="14">
        <f t="shared" si="5"/>
        <v>0</v>
      </c>
      <c r="AQ18" s="14">
        <f t="shared" si="6"/>
        <v>0</v>
      </c>
      <c r="AR18" s="14">
        <f t="shared" si="7"/>
        <v>0</v>
      </c>
    </row>
    <row r="19" spans="1:44">
      <c r="A19" s="2" t="s">
        <v>11</v>
      </c>
      <c r="B19" s="7">
        <v>1</v>
      </c>
      <c r="C19" s="7">
        <v>1</v>
      </c>
      <c r="D19" s="7">
        <v>0</v>
      </c>
      <c r="E19" s="7">
        <v>0</v>
      </c>
      <c r="F19" s="7">
        <v>0</v>
      </c>
      <c r="G19" s="7">
        <v>1</v>
      </c>
      <c r="H19" s="7">
        <v>0</v>
      </c>
      <c r="I19" s="7">
        <v>0</v>
      </c>
      <c r="J19" s="7">
        <v>0</v>
      </c>
      <c r="K19" s="7">
        <v>1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1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1</v>
      </c>
      <c r="Z19" s="7">
        <v>0</v>
      </c>
      <c r="AA19" s="7">
        <v>0</v>
      </c>
      <c r="AB19" s="7">
        <v>0</v>
      </c>
      <c r="AC19" s="7">
        <v>1</v>
      </c>
      <c r="AD19" s="7">
        <v>1</v>
      </c>
      <c r="AE19" s="7">
        <v>0</v>
      </c>
      <c r="AF19" s="7">
        <v>0</v>
      </c>
      <c r="AG19" s="7">
        <v>0</v>
      </c>
      <c r="AH19" s="7">
        <v>0</v>
      </c>
      <c r="AI19" s="7">
        <v>0</v>
      </c>
      <c r="AJ19" s="7">
        <v>0</v>
      </c>
      <c r="AK19" s="14">
        <f t="shared" si="0"/>
        <v>0</v>
      </c>
      <c r="AL19" s="14">
        <f t="shared" si="1"/>
        <v>0</v>
      </c>
      <c r="AM19" s="14">
        <f t="shared" si="2"/>
        <v>0</v>
      </c>
      <c r="AN19" s="14">
        <f t="shared" si="3"/>
        <v>1</v>
      </c>
      <c r="AO19" s="14">
        <f t="shared" si="4"/>
        <v>1</v>
      </c>
      <c r="AP19" s="14">
        <f t="shared" si="5"/>
        <v>0</v>
      </c>
      <c r="AQ19" s="14">
        <f t="shared" si="6"/>
        <v>0</v>
      </c>
      <c r="AR19" s="14">
        <f t="shared" si="7"/>
        <v>0</v>
      </c>
    </row>
    <row r="20" spans="1:44">
      <c r="A20" s="2" t="s">
        <v>12</v>
      </c>
      <c r="B20" s="7">
        <v>1</v>
      </c>
      <c r="C20" s="7">
        <v>1</v>
      </c>
      <c r="D20" s="7">
        <v>0</v>
      </c>
      <c r="E20" s="7">
        <v>0</v>
      </c>
      <c r="F20" s="7">
        <v>1</v>
      </c>
      <c r="G20" s="7">
        <v>0</v>
      </c>
      <c r="H20" s="7">
        <v>0</v>
      </c>
      <c r="I20" s="7">
        <v>0</v>
      </c>
      <c r="J20" s="7">
        <v>0</v>
      </c>
      <c r="K20" s="7">
        <v>1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1</v>
      </c>
      <c r="U20" s="7">
        <v>0</v>
      </c>
      <c r="V20" s="7">
        <v>0</v>
      </c>
      <c r="W20" s="7">
        <v>0</v>
      </c>
      <c r="X20" s="7">
        <v>0</v>
      </c>
      <c r="Y20" s="7">
        <v>1</v>
      </c>
      <c r="Z20" s="7">
        <v>0</v>
      </c>
      <c r="AA20" s="7">
        <v>1</v>
      </c>
      <c r="AB20" s="7">
        <v>0</v>
      </c>
      <c r="AC20" s="7">
        <v>0</v>
      </c>
      <c r="AD20" s="7">
        <v>0</v>
      </c>
      <c r="AE20" s="7">
        <v>0</v>
      </c>
      <c r="AF20" s="7">
        <v>0</v>
      </c>
      <c r="AG20" s="7">
        <v>0</v>
      </c>
      <c r="AH20" s="7">
        <v>0</v>
      </c>
      <c r="AI20" s="7">
        <v>0</v>
      </c>
      <c r="AJ20" s="7">
        <v>0</v>
      </c>
      <c r="AK20" s="14">
        <f t="shared" si="0"/>
        <v>0</v>
      </c>
      <c r="AL20" s="14">
        <f t="shared" si="1"/>
        <v>0</v>
      </c>
      <c r="AM20" s="14">
        <f t="shared" si="2"/>
        <v>0</v>
      </c>
      <c r="AN20" s="14">
        <f t="shared" si="3"/>
        <v>1</v>
      </c>
      <c r="AO20" s="14">
        <f t="shared" si="4"/>
        <v>1</v>
      </c>
      <c r="AP20" s="14">
        <f t="shared" si="5"/>
        <v>0</v>
      </c>
      <c r="AQ20" s="14">
        <f t="shared" si="6"/>
        <v>0</v>
      </c>
      <c r="AR20" s="14">
        <f t="shared" si="7"/>
        <v>0</v>
      </c>
    </row>
    <row r="21" spans="1:44">
      <c r="A21" s="2" t="s">
        <v>49</v>
      </c>
      <c r="B21" s="7">
        <v>1</v>
      </c>
      <c r="C21" s="7">
        <v>1</v>
      </c>
      <c r="D21" s="7">
        <v>0</v>
      </c>
      <c r="E21" s="7">
        <v>0</v>
      </c>
      <c r="F21" s="7">
        <v>1</v>
      </c>
      <c r="G21" s="7">
        <v>0</v>
      </c>
      <c r="H21" s="7">
        <v>0</v>
      </c>
      <c r="I21" s="7">
        <v>0</v>
      </c>
      <c r="J21" s="7">
        <v>0</v>
      </c>
      <c r="K21" s="7">
        <v>1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1</v>
      </c>
      <c r="S21" s="7">
        <v>1</v>
      </c>
      <c r="T21" s="7">
        <v>0</v>
      </c>
      <c r="U21" s="7">
        <v>0</v>
      </c>
      <c r="V21" s="7">
        <v>0</v>
      </c>
      <c r="W21" s="7">
        <v>1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1</v>
      </c>
      <c r="AD21" s="7">
        <v>0</v>
      </c>
      <c r="AE21" s="7">
        <v>0</v>
      </c>
      <c r="AF21" s="7">
        <v>0</v>
      </c>
      <c r="AG21" s="7">
        <v>0</v>
      </c>
      <c r="AH21" s="7">
        <v>0</v>
      </c>
      <c r="AI21" s="7">
        <v>0</v>
      </c>
      <c r="AJ21" s="7">
        <v>0</v>
      </c>
      <c r="AK21" s="14">
        <f t="shared" si="0"/>
        <v>0</v>
      </c>
      <c r="AL21" s="14">
        <f t="shared" si="1"/>
        <v>0</v>
      </c>
      <c r="AM21" s="14">
        <f t="shared" si="2"/>
        <v>0</v>
      </c>
      <c r="AN21" s="14">
        <f t="shared" si="3"/>
        <v>1</v>
      </c>
      <c r="AO21" s="14">
        <f t="shared" si="4"/>
        <v>0</v>
      </c>
      <c r="AP21" s="14">
        <f t="shared" si="5"/>
        <v>0</v>
      </c>
      <c r="AQ21" s="14">
        <f t="shared" si="6"/>
        <v>0</v>
      </c>
      <c r="AR21" s="14">
        <f t="shared" si="7"/>
        <v>0</v>
      </c>
    </row>
    <row r="22" spans="1:44">
      <c r="A22" s="2" t="s">
        <v>13</v>
      </c>
      <c r="B22" s="7">
        <v>1</v>
      </c>
      <c r="C22" s="7">
        <v>1</v>
      </c>
      <c r="D22" s="7">
        <v>0</v>
      </c>
      <c r="E22" s="7">
        <v>0</v>
      </c>
      <c r="F22" s="7">
        <v>1</v>
      </c>
      <c r="G22" s="7">
        <v>0</v>
      </c>
      <c r="H22" s="7">
        <v>0</v>
      </c>
      <c r="I22" s="7">
        <v>0</v>
      </c>
      <c r="J22" s="7">
        <v>0</v>
      </c>
      <c r="K22" s="7">
        <v>1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1</v>
      </c>
      <c r="S22" s="7">
        <v>1</v>
      </c>
      <c r="T22" s="7">
        <v>0</v>
      </c>
      <c r="U22" s="7">
        <v>0</v>
      </c>
      <c r="V22" s="7">
        <v>0</v>
      </c>
      <c r="W22" s="7">
        <v>1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1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14">
        <f t="shared" si="0"/>
        <v>0</v>
      </c>
      <c r="AL22" s="14">
        <f t="shared" si="1"/>
        <v>0</v>
      </c>
      <c r="AM22" s="14">
        <f t="shared" si="2"/>
        <v>0</v>
      </c>
      <c r="AN22" s="14">
        <f t="shared" si="3"/>
        <v>1</v>
      </c>
      <c r="AO22" s="14">
        <f t="shared" si="4"/>
        <v>0</v>
      </c>
      <c r="AP22" s="14">
        <f t="shared" si="5"/>
        <v>0</v>
      </c>
      <c r="AQ22" s="14">
        <f t="shared" si="6"/>
        <v>0</v>
      </c>
      <c r="AR22" s="14">
        <f t="shared" si="7"/>
        <v>0</v>
      </c>
    </row>
    <row r="23" spans="1:44">
      <c r="A23" s="2" t="s">
        <v>14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14">
        <f t="shared" si="0"/>
        <v>0</v>
      </c>
      <c r="AL23" s="14">
        <f t="shared" si="1"/>
        <v>0</v>
      </c>
      <c r="AM23" s="14">
        <f t="shared" si="2"/>
        <v>0</v>
      </c>
      <c r="AN23" s="14">
        <f t="shared" si="3"/>
        <v>0</v>
      </c>
      <c r="AO23" s="14">
        <f t="shared" si="4"/>
        <v>0</v>
      </c>
      <c r="AP23" s="14">
        <f t="shared" si="5"/>
        <v>0</v>
      </c>
      <c r="AQ23" s="14">
        <f t="shared" si="6"/>
        <v>0</v>
      </c>
      <c r="AR23" s="14">
        <f t="shared" si="7"/>
        <v>0</v>
      </c>
    </row>
    <row r="24" spans="1:44">
      <c r="A24" s="2" t="s">
        <v>50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14">
        <f t="shared" si="0"/>
        <v>0</v>
      </c>
      <c r="AL24" s="14">
        <f t="shared" si="1"/>
        <v>0</v>
      </c>
      <c r="AM24" s="14">
        <f t="shared" si="2"/>
        <v>0</v>
      </c>
      <c r="AN24" s="14">
        <f t="shared" si="3"/>
        <v>0</v>
      </c>
      <c r="AO24" s="14">
        <f t="shared" si="4"/>
        <v>0</v>
      </c>
      <c r="AP24" s="14">
        <f t="shared" si="5"/>
        <v>0</v>
      </c>
      <c r="AQ24" s="14">
        <f t="shared" si="6"/>
        <v>0</v>
      </c>
      <c r="AR24" s="14">
        <f t="shared" si="7"/>
        <v>0</v>
      </c>
    </row>
    <row r="25" spans="1:44">
      <c r="A25" s="2" t="s">
        <v>15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14">
        <f t="shared" si="0"/>
        <v>0</v>
      </c>
      <c r="AL25" s="14">
        <f t="shared" si="1"/>
        <v>0</v>
      </c>
      <c r="AM25" s="14">
        <f t="shared" si="2"/>
        <v>0</v>
      </c>
      <c r="AN25" s="14">
        <f t="shared" si="3"/>
        <v>0</v>
      </c>
      <c r="AO25" s="14">
        <f t="shared" si="4"/>
        <v>0</v>
      </c>
      <c r="AP25" s="14">
        <f t="shared" si="5"/>
        <v>0</v>
      </c>
      <c r="AQ25" s="14">
        <f t="shared" si="6"/>
        <v>0</v>
      </c>
      <c r="AR25" s="14">
        <f t="shared" si="7"/>
        <v>0</v>
      </c>
    </row>
    <row r="26" spans="1:44">
      <c r="A26" s="2" t="s">
        <v>16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14">
        <f t="shared" si="0"/>
        <v>0</v>
      </c>
      <c r="AL26" s="14">
        <f t="shared" si="1"/>
        <v>0</v>
      </c>
      <c r="AM26" s="14">
        <f t="shared" si="2"/>
        <v>0</v>
      </c>
      <c r="AN26" s="14">
        <f t="shared" si="3"/>
        <v>0</v>
      </c>
      <c r="AO26" s="14">
        <f t="shared" si="4"/>
        <v>0</v>
      </c>
      <c r="AP26" s="14">
        <f t="shared" si="5"/>
        <v>0</v>
      </c>
      <c r="AQ26" s="14">
        <f t="shared" si="6"/>
        <v>0</v>
      </c>
      <c r="AR26" s="14">
        <f t="shared" si="7"/>
        <v>0</v>
      </c>
    </row>
    <row r="27" spans="1:44">
      <c r="A27" s="2" t="s">
        <v>51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14">
        <f t="shared" si="0"/>
        <v>0</v>
      </c>
      <c r="AL27" s="14">
        <f t="shared" si="1"/>
        <v>0</v>
      </c>
      <c r="AM27" s="14">
        <f t="shared" si="2"/>
        <v>0</v>
      </c>
      <c r="AN27" s="14">
        <f t="shared" si="3"/>
        <v>0</v>
      </c>
      <c r="AO27" s="14">
        <f t="shared" si="4"/>
        <v>0</v>
      </c>
      <c r="AP27" s="14">
        <f t="shared" si="5"/>
        <v>0</v>
      </c>
      <c r="AQ27" s="14">
        <f t="shared" si="6"/>
        <v>0</v>
      </c>
      <c r="AR27" s="14">
        <f t="shared" si="7"/>
        <v>0</v>
      </c>
    </row>
    <row r="28" spans="1:44">
      <c r="A28" s="2" t="s">
        <v>17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14">
        <f t="shared" si="0"/>
        <v>0</v>
      </c>
      <c r="AL28" s="14">
        <f t="shared" si="1"/>
        <v>0</v>
      </c>
      <c r="AM28" s="14">
        <f t="shared" si="2"/>
        <v>0</v>
      </c>
      <c r="AN28" s="14">
        <f t="shared" si="3"/>
        <v>0</v>
      </c>
      <c r="AO28" s="14">
        <f t="shared" si="4"/>
        <v>0</v>
      </c>
      <c r="AP28" s="14">
        <f t="shared" si="5"/>
        <v>0</v>
      </c>
      <c r="AQ28" s="14">
        <f t="shared" si="6"/>
        <v>0</v>
      </c>
      <c r="AR28" s="14">
        <f t="shared" si="7"/>
        <v>0</v>
      </c>
    </row>
    <row r="29" spans="1:44">
      <c r="A29" s="2" t="s">
        <v>18</v>
      </c>
      <c r="B29" s="7">
        <v>1</v>
      </c>
      <c r="C29" s="7">
        <v>0</v>
      </c>
      <c r="D29" s="7">
        <v>1</v>
      </c>
      <c r="E29" s="7">
        <v>0</v>
      </c>
      <c r="F29" s="7">
        <v>1</v>
      </c>
      <c r="G29" s="7">
        <v>0</v>
      </c>
      <c r="H29" s="7">
        <v>0</v>
      </c>
      <c r="I29" s="7">
        <v>1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1</v>
      </c>
      <c r="T29" s="7">
        <v>0</v>
      </c>
      <c r="U29" s="7">
        <v>0</v>
      </c>
      <c r="V29" s="7">
        <v>0</v>
      </c>
      <c r="W29" s="7">
        <v>0</v>
      </c>
      <c r="X29" s="7">
        <v>1</v>
      </c>
      <c r="Y29" s="7">
        <v>0</v>
      </c>
      <c r="Z29" s="7">
        <v>0</v>
      </c>
      <c r="AA29" s="7">
        <v>0</v>
      </c>
      <c r="AB29" s="7">
        <v>0</v>
      </c>
      <c r="AC29" s="7">
        <v>1</v>
      </c>
      <c r="AD29" s="7">
        <v>0</v>
      </c>
      <c r="AE29" s="7">
        <v>0</v>
      </c>
      <c r="AF29" s="7">
        <v>0</v>
      </c>
      <c r="AG29" s="7">
        <v>0</v>
      </c>
      <c r="AH29" s="7">
        <v>0</v>
      </c>
      <c r="AI29" s="7">
        <v>0</v>
      </c>
      <c r="AJ29" s="7">
        <v>0</v>
      </c>
      <c r="AK29" s="14">
        <f t="shared" si="0"/>
        <v>0</v>
      </c>
      <c r="AL29" s="14">
        <f t="shared" si="1"/>
        <v>0</v>
      </c>
      <c r="AM29" s="14">
        <f t="shared" si="2"/>
        <v>0</v>
      </c>
      <c r="AN29" s="14">
        <f t="shared" si="3"/>
        <v>1</v>
      </c>
      <c r="AO29" s="14">
        <f t="shared" si="4"/>
        <v>1</v>
      </c>
      <c r="AP29" s="14">
        <f t="shared" si="5"/>
        <v>0</v>
      </c>
      <c r="AQ29" s="14">
        <f t="shared" si="6"/>
        <v>0</v>
      </c>
      <c r="AR29" s="14">
        <f t="shared" si="7"/>
        <v>0</v>
      </c>
    </row>
    <row r="30" spans="1:44">
      <c r="A30" s="2" t="s">
        <v>19</v>
      </c>
      <c r="B30" s="7">
        <v>1</v>
      </c>
      <c r="C30" s="7">
        <v>1</v>
      </c>
      <c r="D30" s="7">
        <v>0</v>
      </c>
      <c r="E30" s="7">
        <v>0</v>
      </c>
      <c r="F30" s="7">
        <v>1</v>
      </c>
      <c r="G30" s="7">
        <v>0</v>
      </c>
      <c r="H30" s="7">
        <v>0</v>
      </c>
      <c r="I30" s="7">
        <v>0</v>
      </c>
      <c r="J30" s="7">
        <v>0</v>
      </c>
      <c r="K30" s="7">
        <v>1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1</v>
      </c>
      <c r="U30" s="7">
        <v>0</v>
      </c>
      <c r="V30" s="7">
        <v>0</v>
      </c>
      <c r="W30" s="7">
        <v>0</v>
      </c>
      <c r="X30" s="7">
        <v>1</v>
      </c>
      <c r="Y30" s="7">
        <v>0</v>
      </c>
      <c r="Z30" s="7">
        <v>0</v>
      </c>
      <c r="AA30" s="7">
        <v>0</v>
      </c>
      <c r="AB30" s="7">
        <v>0</v>
      </c>
      <c r="AC30" s="7">
        <v>1</v>
      </c>
      <c r="AD30" s="7">
        <v>0</v>
      </c>
      <c r="AE30" s="7">
        <v>0</v>
      </c>
      <c r="AF30" s="7">
        <v>0</v>
      </c>
      <c r="AG30" s="7">
        <v>0</v>
      </c>
      <c r="AH30" s="7">
        <v>0</v>
      </c>
      <c r="AI30" s="7">
        <v>0</v>
      </c>
      <c r="AJ30" s="7">
        <v>0</v>
      </c>
      <c r="AK30" s="14">
        <f t="shared" si="0"/>
        <v>0</v>
      </c>
      <c r="AL30" s="14">
        <f t="shared" si="1"/>
        <v>0</v>
      </c>
      <c r="AM30" s="14">
        <f t="shared" si="2"/>
        <v>0</v>
      </c>
      <c r="AN30" s="14">
        <f t="shared" si="3"/>
        <v>1</v>
      </c>
      <c r="AO30" s="14">
        <f t="shared" si="4"/>
        <v>1</v>
      </c>
      <c r="AP30" s="14">
        <f t="shared" si="5"/>
        <v>0</v>
      </c>
      <c r="AQ30" s="14">
        <f t="shared" si="6"/>
        <v>0</v>
      </c>
      <c r="AR30" s="14">
        <f t="shared" si="7"/>
        <v>0</v>
      </c>
    </row>
    <row r="31" spans="1:44">
      <c r="A31" s="2" t="s">
        <v>20</v>
      </c>
      <c r="B31" s="7">
        <v>1</v>
      </c>
      <c r="C31" s="7">
        <v>1</v>
      </c>
      <c r="D31" s="7">
        <v>0</v>
      </c>
      <c r="E31" s="7">
        <v>0</v>
      </c>
      <c r="F31" s="7">
        <v>0</v>
      </c>
      <c r="G31" s="7">
        <v>1</v>
      </c>
      <c r="H31" s="7">
        <v>0</v>
      </c>
      <c r="I31" s="7">
        <v>0</v>
      </c>
      <c r="J31" s="7">
        <v>0</v>
      </c>
      <c r="K31" s="7">
        <v>1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1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1</v>
      </c>
      <c r="AA31" s="7">
        <v>0</v>
      </c>
      <c r="AB31" s="7">
        <v>0</v>
      </c>
      <c r="AC31" s="7">
        <v>1</v>
      </c>
      <c r="AD31" s="7">
        <v>1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7">
        <v>0</v>
      </c>
      <c r="AK31" s="14">
        <f t="shared" si="0"/>
        <v>0</v>
      </c>
      <c r="AL31" s="14">
        <f t="shared" si="1"/>
        <v>0</v>
      </c>
      <c r="AM31" s="14">
        <f t="shared" si="2"/>
        <v>0</v>
      </c>
      <c r="AN31" s="14">
        <f t="shared" si="3"/>
        <v>1</v>
      </c>
      <c r="AO31" s="14">
        <f t="shared" si="4"/>
        <v>1</v>
      </c>
      <c r="AP31" s="14">
        <f t="shared" si="5"/>
        <v>0</v>
      </c>
      <c r="AQ31" s="14">
        <f t="shared" si="6"/>
        <v>0</v>
      </c>
      <c r="AR31" s="14">
        <f t="shared" si="7"/>
        <v>0</v>
      </c>
    </row>
    <row r="32" spans="1:44" ht="24">
      <c r="A32" s="2" t="s">
        <v>21</v>
      </c>
      <c r="B32" s="7">
        <v>1</v>
      </c>
      <c r="C32" s="7">
        <v>1</v>
      </c>
      <c r="D32" s="7">
        <v>0</v>
      </c>
      <c r="E32" s="7">
        <v>0</v>
      </c>
      <c r="F32" s="7">
        <v>1</v>
      </c>
      <c r="G32" s="7">
        <v>0</v>
      </c>
      <c r="H32" s="7">
        <v>0</v>
      </c>
      <c r="I32" s="7">
        <v>0</v>
      </c>
      <c r="J32" s="7">
        <v>0</v>
      </c>
      <c r="K32" s="7">
        <v>1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1</v>
      </c>
      <c r="U32" s="7">
        <v>0</v>
      </c>
      <c r="V32" s="7">
        <v>0</v>
      </c>
      <c r="W32" s="7">
        <v>0</v>
      </c>
      <c r="X32" s="7">
        <v>0</v>
      </c>
      <c r="Y32" s="7">
        <v>1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1</v>
      </c>
      <c r="AH32" s="7">
        <v>0</v>
      </c>
      <c r="AI32" s="7">
        <v>0</v>
      </c>
      <c r="AJ32" s="7">
        <v>0</v>
      </c>
      <c r="AK32" s="14">
        <f t="shared" si="0"/>
        <v>0</v>
      </c>
      <c r="AL32" s="14">
        <f t="shared" si="1"/>
        <v>0</v>
      </c>
      <c r="AM32" s="14">
        <f t="shared" si="2"/>
        <v>0</v>
      </c>
      <c r="AN32" s="14">
        <f t="shared" si="3"/>
        <v>1</v>
      </c>
      <c r="AO32" s="14">
        <f t="shared" si="4"/>
        <v>1</v>
      </c>
      <c r="AP32" s="14">
        <f t="shared" si="5"/>
        <v>0</v>
      </c>
      <c r="AQ32" s="14">
        <f t="shared" si="6"/>
        <v>0</v>
      </c>
      <c r="AR32" s="14">
        <f t="shared" si="7"/>
        <v>0</v>
      </c>
    </row>
    <row r="33" spans="1:44">
      <c r="A33" s="2" t="s">
        <v>22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14">
        <f t="shared" si="0"/>
        <v>0</v>
      </c>
      <c r="AL33" s="14">
        <f t="shared" si="1"/>
        <v>0</v>
      </c>
      <c r="AM33" s="14">
        <f t="shared" si="2"/>
        <v>0</v>
      </c>
      <c r="AN33" s="14">
        <f t="shared" si="3"/>
        <v>0</v>
      </c>
      <c r="AO33" s="14">
        <f t="shared" si="4"/>
        <v>0</v>
      </c>
      <c r="AP33" s="14">
        <f t="shared" si="5"/>
        <v>0</v>
      </c>
      <c r="AQ33" s="14">
        <f t="shared" si="6"/>
        <v>0</v>
      </c>
      <c r="AR33" s="14">
        <f t="shared" si="7"/>
        <v>0</v>
      </c>
    </row>
    <row r="34" spans="1:44">
      <c r="A34" s="2" t="s">
        <v>23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14">
        <f t="shared" si="0"/>
        <v>0</v>
      </c>
      <c r="AL34" s="14">
        <f t="shared" si="1"/>
        <v>0</v>
      </c>
      <c r="AM34" s="14">
        <f t="shared" si="2"/>
        <v>0</v>
      </c>
      <c r="AN34" s="14">
        <f t="shared" si="3"/>
        <v>0</v>
      </c>
      <c r="AO34" s="14">
        <f t="shared" si="4"/>
        <v>0</v>
      </c>
      <c r="AP34" s="14">
        <f t="shared" si="5"/>
        <v>0</v>
      </c>
      <c r="AQ34" s="14">
        <f t="shared" si="6"/>
        <v>0</v>
      </c>
      <c r="AR34" s="14">
        <f t="shared" si="7"/>
        <v>0</v>
      </c>
    </row>
    <row r="35" spans="1:44">
      <c r="A35" s="2" t="s">
        <v>24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14">
        <f t="shared" si="0"/>
        <v>0</v>
      </c>
      <c r="AL35" s="14">
        <f t="shared" si="1"/>
        <v>0</v>
      </c>
      <c r="AM35" s="14">
        <f t="shared" si="2"/>
        <v>0</v>
      </c>
      <c r="AN35" s="14">
        <f t="shared" si="3"/>
        <v>0</v>
      </c>
      <c r="AO35" s="14">
        <f t="shared" si="4"/>
        <v>0</v>
      </c>
      <c r="AP35" s="14">
        <f t="shared" si="5"/>
        <v>0</v>
      </c>
      <c r="AQ35" s="14">
        <f t="shared" si="6"/>
        <v>0</v>
      </c>
      <c r="AR35" s="14">
        <f t="shared" si="7"/>
        <v>0</v>
      </c>
    </row>
    <row r="36" spans="1:44">
      <c r="A36" s="2" t="s">
        <v>25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14">
        <f t="shared" si="0"/>
        <v>0</v>
      </c>
      <c r="AL36" s="14">
        <f t="shared" si="1"/>
        <v>0</v>
      </c>
      <c r="AM36" s="14">
        <f t="shared" si="2"/>
        <v>0</v>
      </c>
      <c r="AN36" s="14">
        <f t="shared" si="3"/>
        <v>0</v>
      </c>
      <c r="AO36" s="14">
        <f t="shared" si="4"/>
        <v>0</v>
      </c>
      <c r="AP36" s="14">
        <f t="shared" si="5"/>
        <v>0</v>
      </c>
      <c r="AQ36" s="14">
        <f t="shared" si="6"/>
        <v>0</v>
      </c>
      <c r="AR36" s="14">
        <f t="shared" si="7"/>
        <v>0</v>
      </c>
    </row>
    <row r="37" spans="1:44">
      <c r="A37" s="2" t="s">
        <v>26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14">
        <f t="shared" si="0"/>
        <v>0</v>
      </c>
      <c r="AL37" s="14">
        <f t="shared" si="1"/>
        <v>0</v>
      </c>
      <c r="AM37" s="14">
        <f t="shared" si="2"/>
        <v>0</v>
      </c>
      <c r="AN37" s="14">
        <f t="shared" si="3"/>
        <v>0</v>
      </c>
      <c r="AO37" s="14">
        <f t="shared" si="4"/>
        <v>0</v>
      </c>
      <c r="AP37" s="14">
        <f t="shared" si="5"/>
        <v>0</v>
      </c>
      <c r="AQ37" s="14">
        <f t="shared" si="6"/>
        <v>0</v>
      </c>
      <c r="AR37" s="14">
        <f t="shared" si="7"/>
        <v>0</v>
      </c>
    </row>
    <row r="38" spans="1:44">
      <c r="A38" s="2" t="s">
        <v>27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14">
        <f t="shared" si="0"/>
        <v>0</v>
      </c>
      <c r="AL38" s="14">
        <f t="shared" si="1"/>
        <v>0</v>
      </c>
      <c r="AM38" s="14">
        <f t="shared" si="2"/>
        <v>0</v>
      </c>
      <c r="AN38" s="14">
        <f t="shared" si="3"/>
        <v>0</v>
      </c>
      <c r="AO38" s="14">
        <f t="shared" si="4"/>
        <v>0</v>
      </c>
      <c r="AP38" s="14">
        <f t="shared" si="5"/>
        <v>0</v>
      </c>
      <c r="AQ38" s="14">
        <f t="shared" si="6"/>
        <v>0</v>
      </c>
      <c r="AR38" s="14">
        <f t="shared" si="7"/>
        <v>0</v>
      </c>
    </row>
    <row r="39" spans="1:44">
      <c r="A39" s="2" t="s">
        <v>28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14">
        <f t="shared" si="0"/>
        <v>0</v>
      </c>
      <c r="AL39" s="14">
        <f t="shared" si="1"/>
        <v>0</v>
      </c>
      <c r="AM39" s="14">
        <f t="shared" si="2"/>
        <v>0</v>
      </c>
      <c r="AN39" s="14">
        <f t="shared" si="3"/>
        <v>0</v>
      </c>
      <c r="AO39" s="14">
        <f t="shared" si="4"/>
        <v>0</v>
      </c>
      <c r="AP39" s="14">
        <f t="shared" si="5"/>
        <v>0</v>
      </c>
      <c r="AQ39" s="14">
        <f t="shared" si="6"/>
        <v>0</v>
      </c>
      <c r="AR39" s="14">
        <f t="shared" si="7"/>
        <v>0</v>
      </c>
    </row>
    <row r="40" spans="1:44">
      <c r="A40" s="2" t="s">
        <v>29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14">
        <f t="shared" si="0"/>
        <v>0</v>
      </c>
      <c r="AL40" s="14">
        <f t="shared" si="1"/>
        <v>0</v>
      </c>
      <c r="AM40" s="14">
        <f t="shared" si="2"/>
        <v>0</v>
      </c>
      <c r="AN40" s="14">
        <f t="shared" si="3"/>
        <v>0</v>
      </c>
      <c r="AO40" s="14">
        <f t="shared" si="4"/>
        <v>0</v>
      </c>
      <c r="AP40" s="14">
        <f t="shared" si="5"/>
        <v>0</v>
      </c>
      <c r="AQ40" s="14">
        <f t="shared" si="6"/>
        <v>0</v>
      </c>
      <c r="AR40" s="14">
        <f t="shared" si="7"/>
        <v>0</v>
      </c>
    </row>
    <row r="41" spans="1:44">
      <c r="A41" s="2" t="s">
        <v>30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14">
        <f t="shared" si="0"/>
        <v>0</v>
      </c>
      <c r="AL41" s="14">
        <f t="shared" si="1"/>
        <v>0</v>
      </c>
      <c r="AM41" s="14">
        <f t="shared" si="2"/>
        <v>0</v>
      </c>
      <c r="AN41" s="14">
        <f t="shared" si="3"/>
        <v>0</v>
      </c>
      <c r="AO41" s="14">
        <f t="shared" si="4"/>
        <v>0</v>
      </c>
      <c r="AP41" s="14">
        <f t="shared" si="5"/>
        <v>0</v>
      </c>
      <c r="AQ41" s="14">
        <f t="shared" si="6"/>
        <v>0</v>
      </c>
      <c r="AR41" s="14">
        <f t="shared" si="7"/>
        <v>0</v>
      </c>
    </row>
    <row r="42" spans="1:44">
      <c r="A42" s="2" t="s">
        <v>31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14">
        <f t="shared" si="0"/>
        <v>0</v>
      </c>
      <c r="AL42" s="14">
        <f t="shared" si="1"/>
        <v>0</v>
      </c>
      <c r="AM42" s="14">
        <f t="shared" si="2"/>
        <v>0</v>
      </c>
      <c r="AN42" s="14">
        <f t="shared" si="3"/>
        <v>0</v>
      </c>
      <c r="AO42" s="14">
        <f t="shared" si="4"/>
        <v>0</v>
      </c>
      <c r="AP42" s="14">
        <f t="shared" si="5"/>
        <v>0</v>
      </c>
      <c r="AQ42" s="14">
        <f t="shared" si="6"/>
        <v>0</v>
      </c>
      <c r="AR42" s="14">
        <f t="shared" si="7"/>
        <v>0</v>
      </c>
    </row>
    <row r="43" spans="1:44">
      <c r="A43" s="2" t="s">
        <v>32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14">
        <f t="shared" si="0"/>
        <v>0</v>
      </c>
      <c r="AL43" s="14">
        <f t="shared" si="1"/>
        <v>0</v>
      </c>
      <c r="AM43" s="14">
        <f t="shared" si="2"/>
        <v>0</v>
      </c>
      <c r="AN43" s="14">
        <f t="shared" si="3"/>
        <v>0</v>
      </c>
      <c r="AO43" s="14">
        <f t="shared" si="4"/>
        <v>0</v>
      </c>
      <c r="AP43" s="14">
        <f t="shared" si="5"/>
        <v>0</v>
      </c>
      <c r="AQ43" s="14">
        <f t="shared" si="6"/>
        <v>0</v>
      </c>
      <c r="AR43" s="14">
        <f t="shared" si="7"/>
        <v>0</v>
      </c>
    </row>
    <row r="44" spans="1:44">
      <c r="A44" s="2" t="s">
        <v>33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14">
        <f t="shared" si="0"/>
        <v>0</v>
      </c>
      <c r="AL44" s="14">
        <f t="shared" si="1"/>
        <v>0</v>
      </c>
      <c r="AM44" s="14">
        <f t="shared" si="2"/>
        <v>0</v>
      </c>
      <c r="AN44" s="14">
        <f t="shared" si="3"/>
        <v>0</v>
      </c>
      <c r="AO44" s="14">
        <f t="shared" si="4"/>
        <v>0</v>
      </c>
      <c r="AP44" s="14">
        <f t="shared" si="5"/>
        <v>0</v>
      </c>
      <c r="AQ44" s="14">
        <f t="shared" si="6"/>
        <v>0</v>
      </c>
      <c r="AR44" s="14">
        <f t="shared" si="7"/>
        <v>0</v>
      </c>
    </row>
    <row r="45" spans="1:44">
      <c r="A45" s="2" t="s">
        <v>34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14">
        <f t="shared" si="0"/>
        <v>0</v>
      </c>
      <c r="AL45" s="14">
        <f t="shared" si="1"/>
        <v>0</v>
      </c>
      <c r="AM45" s="14">
        <f t="shared" si="2"/>
        <v>0</v>
      </c>
      <c r="AN45" s="14">
        <f t="shared" si="3"/>
        <v>0</v>
      </c>
      <c r="AO45" s="14">
        <f t="shared" si="4"/>
        <v>0</v>
      </c>
      <c r="AP45" s="14">
        <f t="shared" si="5"/>
        <v>0</v>
      </c>
      <c r="AQ45" s="14">
        <f t="shared" si="6"/>
        <v>0</v>
      </c>
      <c r="AR45" s="14">
        <f t="shared" si="7"/>
        <v>0</v>
      </c>
    </row>
    <row r="46" spans="1:44" ht="29.25" customHeight="1">
      <c r="A46" s="2" t="s">
        <v>35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14">
        <f t="shared" si="0"/>
        <v>0</v>
      </c>
      <c r="AL46" s="14">
        <f t="shared" si="1"/>
        <v>0</v>
      </c>
      <c r="AM46" s="14">
        <f t="shared" si="2"/>
        <v>0</v>
      </c>
      <c r="AN46" s="14">
        <f t="shared" si="3"/>
        <v>0</v>
      </c>
      <c r="AO46" s="14">
        <f t="shared" si="4"/>
        <v>0</v>
      </c>
      <c r="AP46" s="14">
        <f t="shared" si="5"/>
        <v>0</v>
      </c>
      <c r="AQ46" s="14">
        <f t="shared" si="6"/>
        <v>0</v>
      </c>
      <c r="AR46" s="14">
        <f t="shared" si="7"/>
        <v>0</v>
      </c>
    </row>
    <row r="47" spans="1:44">
      <c r="A47" s="2" t="s">
        <v>36</v>
      </c>
      <c r="B47" s="7">
        <v>1</v>
      </c>
      <c r="C47" s="7">
        <v>1</v>
      </c>
      <c r="D47" s="7">
        <v>0</v>
      </c>
      <c r="E47" s="7">
        <v>0</v>
      </c>
      <c r="F47" s="7">
        <v>1</v>
      </c>
      <c r="G47" s="7">
        <v>0</v>
      </c>
      <c r="H47" s="7">
        <v>0</v>
      </c>
      <c r="I47" s="7">
        <v>0</v>
      </c>
      <c r="J47" s="7">
        <v>0</v>
      </c>
      <c r="K47" s="7">
        <v>1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1</v>
      </c>
      <c r="S47" s="7">
        <v>0</v>
      </c>
      <c r="T47" s="7">
        <v>1</v>
      </c>
      <c r="U47" s="7">
        <v>1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1</v>
      </c>
      <c r="AH47" s="7">
        <v>0</v>
      </c>
      <c r="AI47" s="7">
        <v>0</v>
      </c>
      <c r="AJ47" s="7">
        <v>0</v>
      </c>
      <c r="AK47" s="14">
        <f t="shared" si="0"/>
        <v>0</v>
      </c>
      <c r="AL47" s="14">
        <f t="shared" si="1"/>
        <v>0</v>
      </c>
      <c r="AM47" s="14">
        <f t="shared" si="2"/>
        <v>0</v>
      </c>
      <c r="AN47" s="14">
        <f t="shared" si="3"/>
        <v>1</v>
      </c>
      <c r="AO47" s="14">
        <f t="shared" si="4"/>
        <v>0</v>
      </c>
      <c r="AP47" s="14">
        <f t="shared" si="5"/>
        <v>0</v>
      </c>
      <c r="AQ47" s="14">
        <f t="shared" si="6"/>
        <v>0</v>
      </c>
      <c r="AR47" s="14">
        <f t="shared" si="7"/>
        <v>0</v>
      </c>
    </row>
    <row r="48" spans="1:44" ht="24">
      <c r="A48" s="2" t="s">
        <v>37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14">
        <f t="shared" si="0"/>
        <v>0</v>
      </c>
      <c r="AL48" s="14">
        <f t="shared" si="1"/>
        <v>0</v>
      </c>
      <c r="AM48" s="14">
        <f t="shared" si="2"/>
        <v>0</v>
      </c>
      <c r="AN48" s="14">
        <f t="shared" si="3"/>
        <v>0</v>
      </c>
      <c r="AO48" s="14">
        <f t="shared" si="4"/>
        <v>0</v>
      </c>
      <c r="AP48" s="14">
        <f t="shared" si="5"/>
        <v>0</v>
      </c>
      <c r="AQ48" s="14">
        <f t="shared" si="6"/>
        <v>0</v>
      </c>
      <c r="AR48" s="14">
        <f t="shared" si="7"/>
        <v>0</v>
      </c>
    </row>
    <row r="49" spans="1:15" ht="37.5" customHeight="1">
      <c r="A49" s="60" t="s">
        <v>72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</row>
    <row r="50" spans="1:15" ht="31.5" customHeight="1">
      <c r="A50" s="62" t="s">
        <v>73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</row>
    <row r="51" spans="1:15" ht="77.25" customHeight="1">
      <c r="A51" s="62" t="s">
        <v>74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</row>
  </sheetData>
  <sheetProtection sheet="1" objects="1" scenarios="1" autoFilter="0"/>
  <autoFilter ref="A7:AR7"/>
  <mergeCells count="51">
    <mergeCell ref="AQ6:AQ7"/>
    <mergeCell ref="AR6:AR7"/>
    <mergeCell ref="A49:O49"/>
    <mergeCell ref="A50:O50"/>
    <mergeCell ref="A51:O51"/>
    <mergeCell ref="AK6:AK7"/>
    <mergeCell ref="AL6:AL7"/>
    <mergeCell ref="AM6:AM7"/>
    <mergeCell ref="AN6:AN7"/>
    <mergeCell ref="AO6:AO7"/>
    <mergeCell ref="AP6:AP7"/>
    <mergeCell ref="AG5:AG7"/>
    <mergeCell ref="AH5:AH7"/>
    <mergeCell ref="AI5:AI7"/>
    <mergeCell ref="AJ5:AJ7"/>
    <mergeCell ref="I6:L6"/>
    <mergeCell ref="AD5:AD7"/>
    <mergeCell ref="AE5:AE7"/>
    <mergeCell ref="AF5:AF7"/>
    <mergeCell ref="U5:U7"/>
    <mergeCell ref="V5:V7"/>
    <mergeCell ref="W5:W7"/>
    <mergeCell ref="X5:X7"/>
    <mergeCell ref="Y5:Y7"/>
    <mergeCell ref="Z5:Z7"/>
    <mergeCell ref="AA5:AA7"/>
    <mergeCell ref="AB5:AB7"/>
    <mergeCell ref="G5:G7"/>
    <mergeCell ref="I5:P5"/>
    <mergeCell ref="Q5:Q7"/>
    <mergeCell ref="R5:R7"/>
    <mergeCell ref="AC5:AC7"/>
    <mergeCell ref="M6:P6"/>
    <mergeCell ref="S6:S7"/>
    <mergeCell ref="T6:T7"/>
    <mergeCell ref="A1:AR1"/>
    <mergeCell ref="A2:AR2"/>
    <mergeCell ref="A4:A7"/>
    <mergeCell ref="B4:B7"/>
    <mergeCell ref="C4:D4"/>
    <mergeCell ref="E4:G4"/>
    <mergeCell ref="H4:H7"/>
    <mergeCell ref="I4:R4"/>
    <mergeCell ref="S4:T5"/>
    <mergeCell ref="U4:Z4"/>
    <mergeCell ref="AA4:AJ4"/>
    <mergeCell ref="AK4:AR5"/>
    <mergeCell ref="C5:C7"/>
    <mergeCell ref="D5:D7"/>
    <mergeCell ref="E5:E7"/>
    <mergeCell ref="F5:F7"/>
  </mergeCells>
  <conditionalFormatting sqref="AP8:AP48">
    <cfRule type="expression" dxfId="55" priority="7">
      <formula>OR(AP8=0,AP8&gt;0)</formula>
    </cfRule>
  </conditionalFormatting>
  <conditionalFormatting sqref="AQ8:AQ48">
    <cfRule type="cellIs" dxfId="54" priority="6" operator="equal">
      <formula>0</formula>
    </cfRule>
  </conditionalFormatting>
  <conditionalFormatting sqref="AK8:AL48">
    <cfRule type="cellIs" dxfId="53" priority="5" operator="equal">
      <formula>0</formula>
    </cfRule>
  </conditionalFormatting>
  <conditionalFormatting sqref="AM8:AM48">
    <cfRule type="expression" dxfId="52" priority="4">
      <formula>OR(AM8=0,AM8&gt;0)</formula>
    </cfRule>
  </conditionalFormatting>
  <conditionalFormatting sqref="AN8:AN48">
    <cfRule type="expression" dxfId="51" priority="3">
      <formula>OR(AN8=0,AN8&gt;0)</formula>
    </cfRule>
  </conditionalFormatting>
  <conditionalFormatting sqref="AO8:AO48">
    <cfRule type="expression" dxfId="50" priority="2">
      <formula>OR(AO8=0,AO8&gt;0)</formula>
    </cfRule>
  </conditionalFormatting>
  <conditionalFormatting sqref="AR8:AR48">
    <cfRule type="cellIs" dxfId="49" priority="1" operator="equal">
      <formula>0</formula>
    </cfRule>
  </conditionalFormatting>
  <pageMargins left="0.25" right="0.25" top="0.75" bottom="0.75" header="0.3" footer="0.3"/>
  <pageSetup paperSize="9" scale="3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51"/>
  <sheetViews>
    <sheetView workbookViewId="0">
      <pane xSplit="1" ySplit="7" topLeftCell="I8" activePane="bottomRight" state="frozen"/>
      <selection pane="topRight" activeCell="B1" sqref="B1"/>
      <selection pane="bottomLeft" activeCell="A8" sqref="A8"/>
      <selection pane="bottomRight" activeCell="W36" sqref="W36"/>
    </sheetView>
  </sheetViews>
  <sheetFormatPr defaultRowHeight="12"/>
  <cols>
    <col min="1" max="1" width="41" style="3" customWidth="1"/>
    <col min="2" max="2" width="12.5703125" style="1" customWidth="1"/>
    <col min="3" max="7" width="9.140625" style="1"/>
    <col min="8" max="8" width="14.140625" style="1" customWidth="1"/>
    <col min="9" max="9" width="5.7109375" style="1" customWidth="1"/>
    <col min="10" max="10" width="5.5703125" style="1" customWidth="1"/>
    <col min="11" max="11" width="5.42578125" style="1" customWidth="1"/>
    <col min="12" max="12" width="5.5703125" style="1" customWidth="1"/>
    <col min="13" max="13" width="4.5703125" style="1" customWidth="1"/>
    <col min="14" max="14" width="5" style="1" customWidth="1"/>
    <col min="15" max="15" width="5.7109375" style="1" customWidth="1"/>
    <col min="16" max="16" width="3.42578125" style="1" customWidth="1"/>
    <col min="17" max="18" width="9.140625" style="1"/>
    <col min="19" max="19" width="5.5703125" style="1" customWidth="1"/>
    <col min="20" max="20" width="5.28515625" style="1" customWidth="1"/>
    <col min="21" max="41" width="9.140625" style="1"/>
    <col min="42" max="42" width="11.5703125" style="1" customWidth="1"/>
    <col min="43" max="16384" width="9.140625" style="1"/>
  </cols>
  <sheetData>
    <row r="1" spans="1:44">
      <c r="A1" s="36" t="s">
        <v>89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</row>
    <row r="2" spans="1:44" ht="12" customHeight="1">
      <c r="A2" s="37" t="s">
        <v>85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</row>
    <row r="4" spans="1:44" s="4" customFormat="1" ht="21.75" customHeight="1">
      <c r="A4" s="38" t="s">
        <v>0</v>
      </c>
      <c r="B4" s="38" t="s">
        <v>86</v>
      </c>
      <c r="C4" s="41" t="s">
        <v>38</v>
      </c>
      <c r="D4" s="41"/>
      <c r="E4" s="41" t="s">
        <v>41</v>
      </c>
      <c r="F4" s="41"/>
      <c r="G4" s="41"/>
      <c r="H4" s="38" t="s">
        <v>45</v>
      </c>
      <c r="I4" s="41" t="s">
        <v>71</v>
      </c>
      <c r="J4" s="41"/>
      <c r="K4" s="41"/>
      <c r="L4" s="41"/>
      <c r="M4" s="41"/>
      <c r="N4" s="41"/>
      <c r="O4" s="41"/>
      <c r="P4" s="41"/>
      <c r="Q4" s="41"/>
      <c r="R4" s="41"/>
      <c r="S4" s="42" t="s">
        <v>75</v>
      </c>
      <c r="T4" s="43"/>
      <c r="U4" s="41" t="s">
        <v>53</v>
      </c>
      <c r="V4" s="41"/>
      <c r="W4" s="41"/>
      <c r="X4" s="41"/>
      <c r="Y4" s="41"/>
      <c r="Z4" s="41"/>
      <c r="AA4" s="46" t="s">
        <v>88</v>
      </c>
      <c r="AB4" s="47"/>
      <c r="AC4" s="47"/>
      <c r="AD4" s="47"/>
      <c r="AE4" s="47"/>
      <c r="AF4" s="47"/>
      <c r="AG4" s="47"/>
      <c r="AH4" s="47"/>
      <c r="AI4" s="47"/>
      <c r="AJ4" s="48"/>
      <c r="AK4" s="49" t="s">
        <v>78</v>
      </c>
      <c r="AL4" s="49"/>
      <c r="AM4" s="49"/>
      <c r="AN4" s="49"/>
      <c r="AO4" s="49"/>
      <c r="AP4" s="49"/>
      <c r="AQ4" s="49"/>
      <c r="AR4" s="49"/>
    </row>
    <row r="5" spans="1:44" s="4" customFormat="1" ht="33.75" customHeight="1">
      <c r="A5" s="39"/>
      <c r="B5" s="39"/>
      <c r="C5" s="50" t="s">
        <v>39</v>
      </c>
      <c r="D5" s="50" t="s">
        <v>40</v>
      </c>
      <c r="E5" s="50" t="s">
        <v>42</v>
      </c>
      <c r="F5" s="50" t="s">
        <v>43</v>
      </c>
      <c r="G5" s="38" t="s">
        <v>44</v>
      </c>
      <c r="H5" s="39"/>
      <c r="I5" s="53" t="s">
        <v>62</v>
      </c>
      <c r="J5" s="53"/>
      <c r="K5" s="53"/>
      <c r="L5" s="53"/>
      <c r="M5" s="53"/>
      <c r="N5" s="53"/>
      <c r="O5" s="53"/>
      <c r="P5" s="53"/>
      <c r="Q5" s="54" t="s">
        <v>69</v>
      </c>
      <c r="R5" s="54" t="s">
        <v>70</v>
      </c>
      <c r="S5" s="44"/>
      <c r="T5" s="45"/>
      <c r="U5" s="38" t="s">
        <v>54</v>
      </c>
      <c r="V5" s="38" t="s">
        <v>55</v>
      </c>
      <c r="W5" s="38" t="s">
        <v>56</v>
      </c>
      <c r="X5" s="38" t="s">
        <v>57</v>
      </c>
      <c r="Y5" s="38" t="s">
        <v>58</v>
      </c>
      <c r="Z5" s="38" t="s">
        <v>59</v>
      </c>
      <c r="AA5" s="38" t="s">
        <v>79</v>
      </c>
      <c r="AB5" s="38" t="s">
        <v>84</v>
      </c>
      <c r="AC5" s="38" t="s">
        <v>80</v>
      </c>
      <c r="AD5" s="38" t="s">
        <v>84</v>
      </c>
      <c r="AE5" s="38" t="s">
        <v>81</v>
      </c>
      <c r="AF5" s="38" t="s">
        <v>84</v>
      </c>
      <c r="AG5" s="38" t="s">
        <v>82</v>
      </c>
      <c r="AH5" s="38" t="s">
        <v>84</v>
      </c>
      <c r="AI5" s="38" t="s">
        <v>83</v>
      </c>
      <c r="AJ5" s="38" t="s">
        <v>84</v>
      </c>
      <c r="AK5" s="49"/>
      <c r="AL5" s="49"/>
      <c r="AM5" s="49"/>
      <c r="AN5" s="49"/>
      <c r="AO5" s="49"/>
      <c r="AP5" s="49"/>
      <c r="AQ5" s="49"/>
      <c r="AR5" s="49"/>
    </row>
    <row r="6" spans="1:44" s="4" customFormat="1" ht="24.75" customHeight="1">
      <c r="A6" s="39"/>
      <c r="B6" s="39"/>
      <c r="C6" s="51"/>
      <c r="D6" s="51"/>
      <c r="E6" s="51"/>
      <c r="F6" s="51"/>
      <c r="G6" s="39"/>
      <c r="H6" s="39"/>
      <c r="I6" s="53" t="s">
        <v>63</v>
      </c>
      <c r="J6" s="53"/>
      <c r="K6" s="53"/>
      <c r="L6" s="53"/>
      <c r="M6" s="53" t="s">
        <v>68</v>
      </c>
      <c r="N6" s="53"/>
      <c r="O6" s="53"/>
      <c r="P6" s="53"/>
      <c r="Q6" s="54"/>
      <c r="R6" s="54"/>
      <c r="S6" s="55" t="s">
        <v>76</v>
      </c>
      <c r="T6" s="55" t="s">
        <v>52</v>
      </c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57" t="s">
        <v>46</v>
      </c>
      <c r="AL6" s="57" t="s">
        <v>47</v>
      </c>
      <c r="AM6" s="57" t="s">
        <v>77</v>
      </c>
      <c r="AN6" s="57" t="s">
        <v>69</v>
      </c>
      <c r="AO6" s="57" t="s">
        <v>70</v>
      </c>
      <c r="AP6" s="57" t="s">
        <v>60</v>
      </c>
      <c r="AQ6" s="57" t="s">
        <v>61</v>
      </c>
      <c r="AR6" s="59" t="s">
        <v>87</v>
      </c>
    </row>
    <row r="7" spans="1:44" s="4" customFormat="1" ht="69.75" customHeight="1">
      <c r="A7" s="40"/>
      <c r="B7" s="40"/>
      <c r="C7" s="52"/>
      <c r="D7" s="52"/>
      <c r="E7" s="52"/>
      <c r="F7" s="52"/>
      <c r="G7" s="40"/>
      <c r="H7" s="40"/>
      <c r="I7" s="5" t="s">
        <v>64</v>
      </c>
      <c r="J7" s="5" t="s">
        <v>65</v>
      </c>
      <c r="K7" s="5" t="s">
        <v>66</v>
      </c>
      <c r="L7" s="5" t="s">
        <v>67</v>
      </c>
      <c r="M7" s="5" t="s">
        <v>64</v>
      </c>
      <c r="N7" s="5" t="s">
        <v>65</v>
      </c>
      <c r="O7" s="5" t="s">
        <v>66</v>
      </c>
      <c r="P7" s="5" t="s">
        <v>67</v>
      </c>
      <c r="Q7" s="54"/>
      <c r="R7" s="54"/>
      <c r="S7" s="56"/>
      <c r="T7" s="56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58"/>
      <c r="AL7" s="58"/>
      <c r="AM7" s="58"/>
      <c r="AN7" s="58"/>
      <c r="AO7" s="58"/>
      <c r="AP7" s="58"/>
      <c r="AQ7" s="58"/>
      <c r="AR7" s="59"/>
    </row>
    <row r="8" spans="1:44">
      <c r="A8" s="2" t="s">
        <v>1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20">
        <f>B8-C8-D8</f>
        <v>0</v>
      </c>
      <c r="AL8" s="20">
        <f>B8-E8-F8-G8</f>
        <v>0</v>
      </c>
      <c r="AM8" s="20">
        <f>B8-I8-J8-K8-L8-M8-N8-O8-P8</f>
        <v>0</v>
      </c>
      <c r="AN8" s="20">
        <f>B8-Q8</f>
        <v>0</v>
      </c>
      <c r="AO8" s="20">
        <f>B8-R8</f>
        <v>0</v>
      </c>
      <c r="AP8" s="20">
        <f>B8-S8-T8</f>
        <v>0</v>
      </c>
      <c r="AQ8" s="20">
        <f>B8-U8-V8-W8-X8-Y8-Z8</f>
        <v>0</v>
      </c>
      <c r="AR8" s="20">
        <f>B8-(SUM(AA8,AC8,AE8,AG8,AI8))</f>
        <v>0</v>
      </c>
    </row>
    <row r="9" spans="1:44">
      <c r="A9" s="2" t="s">
        <v>2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20">
        <f t="shared" ref="AK9:AK48" si="0">B9-C9-D9</f>
        <v>0</v>
      </c>
      <c r="AL9" s="20">
        <f t="shared" ref="AL9:AL48" si="1">B9-E9-F9-G9</f>
        <v>0</v>
      </c>
      <c r="AM9" s="20">
        <f t="shared" ref="AM9:AM48" si="2">B9-I9-J9-K9-L9-M9-N9-O9-P9</f>
        <v>0</v>
      </c>
      <c r="AN9" s="20">
        <f t="shared" ref="AN9:AN48" si="3">B9-Q9</f>
        <v>0</v>
      </c>
      <c r="AO9" s="20">
        <f t="shared" ref="AO9:AO48" si="4">B9-R9</f>
        <v>0</v>
      </c>
      <c r="AP9" s="20">
        <f t="shared" ref="AP9:AP48" si="5">B9-S9-T9</f>
        <v>0</v>
      </c>
      <c r="AQ9" s="20">
        <f t="shared" ref="AQ9:AQ48" si="6">B9-U9-V9-W9-X9-Y9-Z9</f>
        <v>0</v>
      </c>
      <c r="AR9" s="20">
        <f t="shared" ref="AR9:AR48" si="7">B9-(SUM(AA9,AC9,AE9,AG9,AI9))</f>
        <v>0</v>
      </c>
    </row>
    <row r="10" spans="1:44">
      <c r="A10" s="2" t="s">
        <v>3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20">
        <f t="shared" si="0"/>
        <v>0</v>
      </c>
      <c r="AL10" s="20">
        <f t="shared" si="1"/>
        <v>0</v>
      </c>
      <c r="AM10" s="20">
        <f t="shared" si="2"/>
        <v>0</v>
      </c>
      <c r="AN10" s="20">
        <f t="shared" si="3"/>
        <v>0</v>
      </c>
      <c r="AO10" s="20">
        <f t="shared" si="4"/>
        <v>0</v>
      </c>
      <c r="AP10" s="20">
        <f t="shared" si="5"/>
        <v>0</v>
      </c>
      <c r="AQ10" s="20">
        <f t="shared" si="6"/>
        <v>0</v>
      </c>
      <c r="AR10" s="20">
        <f t="shared" si="7"/>
        <v>0</v>
      </c>
    </row>
    <row r="11" spans="1:44">
      <c r="A11" s="2" t="s">
        <v>4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>
        <f t="shared" si="0"/>
        <v>0</v>
      </c>
      <c r="AL11" s="20">
        <f t="shared" si="1"/>
        <v>0</v>
      </c>
      <c r="AM11" s="20">
        <f t="shared" si="2"/>
        <v>0</v>
      </c>
      <c r="AN11" s="20">
        <f t="shared" si="3"/>
        <v>0</v>
      </c>
      <c r="AO11" s="20">
        <f t="shared" si="4"/>
        <v>0</v>
      </c>
      <c r="AP11" s="20">
        <f t="shared" si="5"/>
        <v>0</v>
      </c>
      <c r="AQ11" s="20">
        <f t="shared" si="6"/>
        <v>0</v>
      </c>
      <c r="AR11" s="20">
        <f t="shared" si="7"/>
        <v>0</v>
      </c>
    </row>
    <row r="12" spans="1:44">
      <c r="A12" s="2" t="s">
        <v>5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20">
        <f t="shared" si="0"/>
        <v>0</v>
      </c>
      <c r="AL12" s="20">
        <f t="shared" si="1"/>
        <v>0</v>
      </c>
      <c r="AM12" s="20">
        <f t="shared" si="2"/>
        <v>0</v>
      </c>
      <c r="AN12" s="20">
        <f t="shared" si="3"/>
        <v>0</v>
      </c>
      <c r="AO12" s="20">
        <f t="shared" si="4"/>
        <v>0</v>
      </c>
      <c r="AP12" s="20">
        <f t="shared" si="5"/>
        <v>0</v>
      </c>
      <c r="AQ12" s="20">
        <f t="shared" si="6"/>
        <v>0</v>
      </c>
      <c r="AR12" s="20">
        <f t="shared" si="7"/>
        <v>0</v>
      </c>
    </row>
    <row r="13" spans="1:44">
      <c r="A13" s="2" t="s">
        <v>48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20">
        <f t="shared" si="0"/>
        <v>0</v>
      </c>
      <c r="AL13" s="20">
        <f t="shared" si="1"/>
        <v>0</v>
      </c>
      <c r="AM13" s="20">
        <f t="shared" si="2"/>
        <v>0</v>
      </c>
      <c r="AN13" s="20">
        <f t="shared" si="3"/>
        <v>0</v>
      </c>
      <c r="AO13" s="20">
        <f t="shared" si="4"/>
        <v>0</v>
      </c>
      <c r="AP13" s="20">
        <f t="shared" si="5"/>
        <v>0</v>
      </c>
      <c r="AQ13" s="20">
        <f t="shared" si="6"/>
        <v>0</v>
      </c>
      <c r="AR13" s="20">
        <f t="shared" si="7"/>
        <v>0</v>
      </c>
    </row>
    <row r="14" spans="1:44" ht="24">
      <c r="A14" s="2" t="s">
        <v>6</v>
      </c>
      <c r="B14" s="7">
        <v>4</v>
      </c>
      <c r="C14" s="7">
        <v>4</v>
      </c>
      <c r="D14" s="7"/>
      <c r="E14" s="7"/>
      <c r="F14" s="7">
        <v>4</v>
      </c>
      <c r="G14" s="7"/>
      <c r="H14" s="7"/>
      <c r="I14" s="7">
        <v>2</v>
      </c>
      <c r="J14" s="7"/>
      <c r="K14" s="7">
        <v>2</v>
      </c>
      <c r="L14" s="7"/>
      <c r="M14" s="7"/>
      <c r="N14" s="7"/>
      <c r="O14" s="7"/>
      <c r="P14" s="7"/>
      <c r="Q14" s="7"/>
      <c r="R14" s="7"/>
      <c r="S14" s="7">
        <v>3</v>
      </c>
      <c r="T14" s="7">
        <v>1</v>
      </c>
      <c r="U14" s="7"/>
      <c r="V14" s="7"/>
      <c r="W14" s="7">
        <v>1</v>
      </c>
      <c r="X14" s="7">
        <v>1</v>
      </c>
      <c r="Y14" s="7">
        <v>2</v>
      </c>
      <c r="Z14" s="7"/>
      <c r="AA14" s="7"/>
      <c r="AB14" s="7"/>
      <c r="AC14" s="7">
        <v>4</v>
      </c>
      <c r="AD14" s="7"/>
      <c r="AE14" s="7"/>
      <c r="AF14" s="7"/>
      <c r="AG14" s="7"/>
      <c r="AH14" s="7"/>
      <c r="AI14" s="7"/>
      <c r="AJ14" s="7"/>
      <c r="AK14" s="20">
        <f t="shared" si="0"/>
        <v>0</v>
      </c>
      <c r="AL14" s="20">
        <f t="shared" si="1"/>
        <v>0</v>
      </c>
      <c r="AM14" s="20">
        <f t="shared" si="2"/>
        <v>0</v>
      </c>
      <c r="AN14" s="20">
        <f t="shared" si="3"/>
        <v>4</v>
      </c>
      <c r="AO14" s="20">
        <f t="shared" si="4"/>
        <v>4</v>
      </c>
      <c r="AP14" s="20">
        <f t="shared" si="5"/>
        <v>0</v>
      </c>
      <c r="AQ14" s="20">
        <f t="shared" si="6"/>
        <v>0</v>
      </c>
      <c r="AR14" s="20">
        <f t="shared" si="7"/>
        <v>0</v>
      </c>
    </row>
    <row r="15" spans="1:44">
      <c r="A15" s="2" t="s">
        <v>7</v>
      </c>
      <c r="B15" s="7">
        <v>2</v>
      </c>
      <c r="C15" s="7">
        <v>2</v>
      </c>
      <c r="D15" s="7"/>
      <c r="E15" s="7"/>
      <c r="F15" s="7">
        <v>2</v>
      </c>
      <c r="G15" s="7"/>
      <c r="H15" s="7"/>
      <c r="I15" s="7"/>
      <c r="J15" s="7"/>
      <c r="K15" s="7">
        <v>2</v>
      </c>
      <c r="L15" s="7"/>
      <c r="M15" s="7"/>
      <c r="N15" s="7"/>
      <c r="O15" s="7"/>
      <c r="P15" s="7"/>
      <c r="Q15" s="7"/>
      <c r="R15" s="7"/>
      <c r="S15" s="7">
        <v>2</v>
      </c>
      <c r="T15" s="7"/>
      <c r="U15" s="7"/>
      <c r="V15" s="7"/>
      <c r="W15" s="7"/>
      <c r="X15" s="7">
        <v>2</v>
      </c>
      <c r="Y15" s="7"/>
      <c r="Z15" s="7"/>
      <c r="AA15" s="7"/>
      <c r="AB15" s="7"/>
      <c r="AC15" s="7">
        <v>1</v>
      </c>
      <c r="AD15" s="7"/>
      <c r="AE15" s="7">
        <v>1</v>
      </c>
      <c r="AF15" s="7"/>
      <c r="AG15" s="7"/>
      <c r="AH15" s="7"/>
      <c r="AI15" s="7"/>
      <c r="AJ15" s="7"/>
      <c r="AK15" s="20">
        <f t="shared" si="0"/>
        <v>0</v>
      </c>
      <c r="AL15" s="20">
        <f t="shared" si="1"/>
        <v>0</v>
      </c>
      <c r="AM15" s="20">
        <f t="shared" si="2"/>
        <v>0</v>
      </c>
      <c r="AN15" s="20">
        <f t="shared" si="3"/>
        <v>2</v>
      </c>
      <c r="AO15" s="20">
        <f t="shared" si="4"/>
        <v>2</v>
      </c>
      <c r="AP15" s="20">
        <f t="shared" si="5"/>
        <v>0</v>
      </c>
      <c r="AQ15" s="20">
        <f t="shared" si="6"/>
        <v>0</v>
      </c>
      <c r="AR15" s="20">
        <f t="shared" si="7"/>
        <v>0</v>
      </c>
    </row>
    <row r="16" spans="1:44">
      <c r="A16" s="2" t="s">
        <v>8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20">
        <f t="shared" si="0"/>
        <v>0</v>
      </c>
      <c r="AL16" s="20">
        <f t="shared" si="1"/>
        <v>0</v>
      </c>
      <c r="AM16" s="20">
        <f t="shared" si="2"/>
        <v>0</v>
      </c>
      <c r="AN16" s="20">
        <f t="shared" si="3"/>
        <v>0</v>
      </c>
      <c r="AO16" s="20">
        <f t="shared" si="4"/>
        <v>0</v>
      </c>
      <c r="AP16" s="20">
        <f t="shared" si="5"/>
        <v>0</v>
      </c>
      <c r="AQ16" s="20">
        <f t="shared" si="6"/>
        <v>0</v>
      </c>
      <c r="AR16" s="20">
        <f t="shared" si="7"/>
        <v>0</v>
      </c>
    </row>
    <row r="17" spans="1:44">
      <c r="A17" s="2" t="s">
        <v>9</v>
      </c>
      <c r="B17" s="7">
        <v>1</v>
      </c>
      <c r="C17" s="7">
        <v>1</v>
      </c>
      <c r="D17" s="7"/>
      <c r="E17" s="7"/>
      <c r="F17" s="7">
        <v>1</v>
      </c>
      <c r="G17" s="7"/>
      <c r="H17" s="7"/>
      <c r="I17" s="7"/>
      <c r="J17" s="7"/>
      <c r="K17" s="7"/>
      <c r="L17" s="7"/>
      <c r="M17" s="7"/>
      <c r="N17" s="7"/>
      <c r="O17" s="7">
        <v>1</v>
      </c>
      <c r="P17" s="7"/>
      <c r="Q17" s="7"/>
      <c r="R17" s="7">
        <v>1</v>
      </c>
      <c r="S17" s="7">
        <v>1</v>
      </c>
      <c r="T17" s="7"/>
      <c r="U17" s="7"/>
      <c r="V17" s="7"/>
      <c r="W17" s="7"/>
      <c r="X17" s="7">
        <v>1</v>
      </c>
      <c r="Y17" s="7"/>
      <c r="Z17" s="7"/>
      <c r="AA17" s="7"/>
      <c r="AB17" s="7"/>
      <c r="AC17" s="7"/>
      <c r="AD17" s="7"/>
      <c r="AE17" s="7"/>
      <c r="AF17" s="7"/>
      <c r="AG17" s="7">
        <v>1</v>
      </c>
      <c r="AH17" s="7"/>
      <c r="AI17" s="7"/>
      <c r="AJ17" s="7"/>
      <c r="AK17" s="20">
        <f t="shared" si="0"/>
        <v>0</v>
      </c>
      <c r="AL17" s="20">
        <f t="shared" si="1"/>
        <v>0</v>
      </c>
      <c r="AM17" s="20">
        <f t="shared" si="2"/>
        <v>0</v>
      </c>
      <c r="AN17" s="20">
        <f t="shared" si="3"/>
        <v>1</v>
      </c>
      <c r="AO17" s="20">
        <f t="shared" si="4"/>
        <v>0</v>
      </c>
      <c r="AP17" s="20">
        <f t="shared" si="5"/>
        <v>0</v>
      </c>
      <c r="AQ17" s="20">
        <f t="shared" si="6"/>
        <v>0</v>
      </c>
      <c r="AR17" s="20">
        <f t="shared" si="7"/>
        <v>0</v>
      </c>
    </row>
    <row r="18" spans="1:44">
      <c r="A18" s="2" t="s">
        <v>10</v>
      </c>
      <c r="B18" s="7">
        <v>1</v>
      </c>
      <c r="C18" s="7">
        <v>1</v>
      </c>
      <c r="D18" s="7"/>
      <c r="E18" s="7"/>
      <c r="F18" s="7">
        <v>1</v>
      </c>
      <c r="G18" s="7"/>
      <c r="H18" s="7"/>
      <c r="I18" s="7"/>
      <c r="J18" s="7"/>
      <c r="K18" s="7"/>
      <c r="L18" s="7"/>
      <c r="M18" s="7"/>
      <c r="N18" s="7"/>
      <c r="O18" s="7">
        <v>1</v>
      </c>
      <c r="P18" s="7"/>
      <c r="Q18" s="7"/>
      <c r="R18" s="7">
        <v>1</v>
      </c>
      <c r="S18" s="7">
        <v>1</v>
      </c>
      <c r="T18" s="7"/>
      <c r="U18" s="7"/>
      <c r="V18" s="7"/>
      <c r="W18" s="7">
        <v>1</v>
      </c>
      <c r="X18" s="7"/>
      <c r="Y18" s="7"/>
      <c r="Z18" s="7"/>
      <c r="AA18" s="7"/>
      <c r="AB18" s="7"/>
      <c r="AC18" s="7"/>
      <c r="AD18" s="7"/>
      <c r="AE18" s="7">
        <v>1</v>
      </c>
      <c r="AF18" s="7"/>
      <c r="AG18" s="7"/>
      <c r="AH18" s="7"/>
      <c r="AI18" s="7"/>
      <c r="AJ18" s="7"/>
      <c r="AK18" s="20">
        <f t="shared" si="0"/>
        <v>0</v>
      </c>
      <c r="AL18" s="20">
        <f t="shared" si="1"/>
        <v>0</v>
      </c>
      <c r="AM18" s="20">
        <f t="shared" si="2"/>
        <v>0</v>
      </c>
      <c r="AN18" s="20">
        <f t="shared" si="3"/>
        <v>1</v>
      </c>
      <c r="AO18" s="20">
        <f t="shared" si="4"/>
        <v>0</v>
      </c>
      <c r="AP18" s="20">
        <f t="shared" si="5"/>
        <v>0</v>
      </c>
      <c r="AQ18" s="20">
        <f t="shared" si="6"/>
        <v>0</v>
      </c>
      <c r="AR18" s="20">
        <f t="shared" si="7"/>
        <v>0</v>
      </c>
    </row>
    <row r="19" spans="1:44">
      <c r="A19" s="2" t="s">
        <v>11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20">
        <f t="shared" si="0"/>
        <v>0</v>
      </c>
      <c r="AL19" s="20">
        <f t="shared" si="1"/>
        <v>0</v>
      </c>
      <c r="AM19" s="20">
        <f t="shared" si="2"/>
        <v>0</v>
      </c>
      <c r="AN19" s="20">
        <f t="shared" si="3"/>
        <v>0</v>
      </c>
      <c r="AO19" s="20">
        <f t="shared" si="4"/>
        <v>0</v>
      </c>
      <c r="AP19" s="20">
        <f t="shared" si="5"/>
        <v>0</v>
      </c>
      <c r="AQ19" s="20">
        <f t="shared" si="6"/>
        <v>0</v>
      </c>
      <c r="AR19" s="20">
        <f t="shared" si="7"/>
        <v>0</v>
      </c>
    </row>
    <row r="20" spans="1:44">
      <c r="A20" s="2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20">
        <f t="shared" si="0"/>
        <v>0</v>
      </c>
      <c r="AL20" s="20">
        <f t="shared" si="1"/>
        <v>0</v>
      </c>
      <c r="AM20" s="20">
        <f t="shared" si="2"/>
        <v>0</v>
      </c>
      <c r="AN20" s="20">
        <f t="shared" si="3"/>
        <v>0</v>
      </c>
      <c r="AO20" s="20">
        <f t="shared" si="4"/>
        <v>0</v>
      </c>
      <c r="AP20" s="20">
        <f t="shared" si="5"/>
        <v>0</v>
      </c>
      <c r="AQ20" s="20">
        <f t="shared" si="6"/>
        <v>0</v>
      </c>
      <c r="AR20" s="20">
        <f t="shared" si="7"/>
        <v>0</v>
      </c>
    </row>
    <row r="21" spans="1:44">
      <c r="A21" s="2" t="s">
        <v>49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20">
        <f t="shared" si="0"/>
        <v>0</v>
      </c>
      <c r="AL21" s="20">
        <f t="shared" si="1"/>
        <v>0</v>
      </c>
      <c r="AM21" s="20">
        <f t="shared" si="2"/>
        <v>0</v>
      </c>
      <c r="AN21" s="20">
        <f t="shared" si="3"/>
        <v>0</v>
      </c>
      <c r="AO21" s="20">
        <f t="shared" si="4"/>
        <v>0</v>
      </c>
      <c r="AP21" s="20">
        <f t="shared" si="5"/>
        <v>0</v>
      </c>
      <c r="AQ21" s="20">
        <f t="shared" si="6"/>
        <v>0</v>
      </c>
      <c r="AR21" s="20">
        <f t="shared" si="7"/>
        <v>0</v>
      </c>
    </row>
    <row r="22" spans="1:44">
      <c r="A22" s="2" t="s">
        <v>13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20">
        <f t="shared" si="0"/>
        <v>0</v>
      </c>
      <c r="AL22" s="20">
        <f t="shared" si="1"/>
        <v>0</v>
      </c>
      <c r="AM22" s="20">
        <f t="shared" si="2"/>
        <v>0</v>
      </c>
      <c r="AN22" s="20">
        <f t="shared" si="3"/>
        <v>0</v>
      </c>
      <c r="AO22" s="20">
        <f t="shared" si="4"/>
        <v>0</v>
      </c>
      <c r="AP22" s="20">
        <f t="shared" si="5"/>
        <v>0</v>
      </c>
      <c r="AQ22" s="20">
        <f t="shared" si="6"/>
        <v>0</v>
      </c>
      <c r="AR22" s="20">
        <f t="shared" si="7"/>
        <v>0</v>
      </c>
    </row>
    <row r="23" spans="1:44">
      <c r="A23" s="2" t="s">
        <v>14</v>
      </c>
      <c r="B23" s="7">
        <v>1</v>
      </c>
      <c r="C23" s="7">
        <v>1</v>
      </c>
      <c r="D23" s="7"/>
      <c r="E23" s="7"/>
      <c r="F23" s="7">
        <v>1</v>
      </c>
      <c r="G23" s="7"/>
      <c r="H23" s="7"/>
      <c r="I23" s="7"/>
      <c r="J23" s="7"/>
      <c r="K23" s="7">
        <v>1</v>
      </c>
      <c r="L23" s="7"/>
      <c r="M23" s="7"/>
      <c r="N23" s="7"/>
      <c r="O23" s="7"/>
      <c r="P23" s="7"/>
      <c r="Q23" s="7"/>
      <c r="R23" s="7"/>
      <c r="S23" s="7">
        <v>1</v>
      </c>
      <c r="T23" s="7"/>
      <c r="U23" s="7"/>
      <c r="V23" s="7"/>
      <c r="W23" s="7">
        <v>1</v>
      </c>
      <c r="X23" s="7"/>
      <c r="Y23" s="7"/>
      <c r="Z23" s="7"/>
      <c r="AA23" s="7"/>
      <c r="AB23" s="7"/>
      <c r="AC23" s="7"/>
      <c r="AD23" s="7"/>
      <c r="AE23" s="7">
        <v>1</v>
      </c>
      <c r="AF23" s="7"/>
      <c r="AG23" s="7"/>
      <c r="AH23" s="7"/>
      <c r="AI23" s="7"/>
      <c r="AJ23" s="7"/>
      <c r="AK23" s="20">
        <f t="shared" si="0"/>
        <v>0</v>
      </c>
      <c r="AL23" s="20">
        <f t="shared" si="1"/>
        <v>0</v>
      </c>
      <c r="AM23" s="20">
        <f t="shared" si="2"/>
        <v>0</v>
      </c>
      <c r="AN23" s="20">
        <f t="shared" si="3"/>
        <v>1</v>
      </c>
      <c r="AO23" s="20">
        <f t="shared" si="4"/>
        <v>1</v>
      </c>
      <c r="AP23" s="20">
        <f t="shared" si="5"/>
        <v>0</v>
      </c>
      <c r="AQ23" s="20">
        <f t="shared" si="6"/>
        <v>0</v>
      </c>
      <c r="AR23" s="20">
        <f t="shared" si="7"/>
        <v>0</v>
      </c>
    </row>
    <row r="24" spans="1:44">
      <c r="A24" s="2" t="s">
        <v>50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20">
        <f t="shared" si="0"/>
        <v>0</v>
      </c>
      <c r="AL24" s="20">
        <f t="shared" si="1"/>
        <v>0</v>
      </c>
      <c r="AM24" s="20">
        <f t="shared" si="2"/>
        <v>0</v>
      </c>
      <c r="AN24" s="20">
        <f t="shared" si="3"/>
        <v>0</v>
      </c>
      <c r="AO24" s="20">
        <f t="shared" si="4"/>
        <v>0</v>
      </c>
      <c r="AP24" s="20">
        <f t="shared" si="5"/>
        <v>0</v>
      </c>
      <c r="AQ24" s="20">
        <f t="shared" si="6"/>
        <v>0</v>
      </c>
      <c r="AR24" s="20">
        <f t="shared" si="7"/>
        <v>0</v>
      </c>
    </row>
    <row r="25" spans="1:44">
      <c r="A25" s="2" t="s">
        <v>15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20">
        <f t="shared" si="0"/>
        <v>0</v>
      </c>
      <c r="AL25" s="20">
        <f t="shared" si="1"/>
        <v>0</v>
      </c>
      <c r="AM25" s="20">
        <f t="shared" si="2"/>
        <v>0</v>
      </c>
      <c r="AN25" s="20">
        <f t="shared" si="3"/>
        <v>0</v>
      </c>
      <c r="AO25" s="20">
        <f t="shared" si="4"/>
        <v>0</v>
      </c>
      <c r="AP25" s="20">
        <f t="shared" si="5"/>
        <v>0</v>
      </c>
      <c r="AQ25" s="20">
        <f t="shared" si="6"/>
        <v>0</v>
      </c>
      <c r="AR25" s="20">
        <f t="shared" si="7"/>
        <v>0</v>
      </c>
    </row>
    <row r="26" spans="1:44">
      <c r="A26" s="2" t="s">
        <v>16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20">
        <f t="shared" si="0"/>
        <v>0</v>
      </c>
      <c r="AL26" s="20">
        <f t="shared" si="1"/>
        <v>0</v>
      </c>
      <c r="AM26" s="20">
        <f t="shared" si="2"/>
        <v>0</v>
      </c>
      <c r="AN26" s="20">
        <f t="shared" si="3"/>
        <v>0</v>
      </c>
      <c r="AO26" s="20">
        <f t="shared" si="4"/>
        <v>0</v>
      </c>
      <c r="AP26" s="20">
        <f t="shared" si="5"/>
        <v>0</v>
      </c>
      <c r="AQ26" s="20">
        <f t="shared" si="6"/>
        <v>0</v>
      </c>
      <c r="AR26" s="20">
        <f t="shared" si="7"/>
        <v>0</v>
      </c>
    </row>
    <row r="27" spans="1:44">
      <c r="A27" s="2" t="s">
        <v>51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20">
        <f t="shared" si="0"/>
        <v>0</v>
      </c>
      <c r="AL27" s="20">
        <f t="shared" si="1"/>
        <v>0</v>
      </c>
      <c r="AM27" s="20">
        <f t="shared" si="2"/>
        <v>0</v>
      </c>
      <c r="AN27" s="20">
        <f t="shared" si="3"/>
        <v>0</v>
      </c>
      <c r="AO27" s="20">
        <f t="shared" si="4"/>
        <v>0</v>
      </c>
      <c r="AP27" s="20">
        <f t="shared" si="5"/>
        <v>0</v>
      </c>
      <c r="AQ27" s="20">
        <f t="shared" si="6"/>
        <v>0</v>
      </c>
      <c r="AR27" s="20">
        <f t="shared" si="7"/>
        <v>0</v>
      </c>
    </row>
    <row r="28" spans="1:44">
      <c r="A28" s="2" t="s">
        <v>17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20">
        <f t="shared" si="0"/>
        <v>0</v>
      </c>
      <c r="AL28" s="20">
        <f t="shared" si="1"/>
        <v>0</v>
      </c>
      <c r="AM28" s="20">
        <f t="shared" si="2"/>
        <v>0</v>
      </c>
      <c r="AN28" s="20">
        <f t="shared" si="3"/>
        <v>0</v>
      </c>
      <c r="AO28" s="20">
        <f t="shared" si="4"/>
        <v>0</v>
      </c>
      <c r="AP28" s="20">
        <f t="shared" si="5"/>
        <v>0</v>
      </c>
      <c r="AQ28" s="20">
        <f t="shared" si="6"/>
        <v>0</v>
      </c>
      <c r="AR28" s="20">
        <f t="shared" si="7"/>
        <v>0</v>
      </c>
    </row>
    <row r="29" spans="1:44">
      <c r="A29" s="2" t="s">
        <v>18</v>
      </c>
      <c r="B29" s="7">
        <v>1</v>
      </c>
      <c r="C29" s="7"/>
      <c r="D29" s="7">
        <v>1</v>
      </c>
      <c r="E29" s="7">
        <v>1</v>
      </c>
      <c r="F29" s="7"/>
      <c r="G29" s="7"/>
      <c r="H29" s="7"/>
      <c r="I29" s="7"/>
      <c r="J29" s="7"/>
      <c r="K29" s="7"/>
      <c r="L29" s="7"/>
      <c r="M29" s="7"/>
      <c r="N29" s="7"/>
      <c r="O29" s="7">
        <v>1</v>
      </c>
      <c r="P29" s="7"/>
      <c r="Q29" s="7"/>
      <c r="R29" s="7">
        <v>1</v>
      </c>
      <c r="S29" s="7"/>
      <c r="T29" s="7"/>
      <c r="U29" s="7"/>
      <c r="V29" s="7">
        <v>1</v>
      </c>
      <c r="W29" s="7"/>
      <c r="X29" s="7"/>
      <c r="Y29" s="7"/>
      <c r="Z29" s="7"/>
      <c r="AA29" s="7"/>
      <c r="AB29" s="7"/>
      <c r="AC29" s="7">
        <v>1</v>
      </c>
      <c r="AD29" s="7"/>
      <c r="AE29" s="7"/>
      <c r="AF29" s="7"/>
      <c r="AG29" s="7"/>
      <c r="AH29" s="7"/>
      <c r="AI29" s="7"/>
      <c r="AJ29" s="7"/>
      <c r="AK29" s="20">
        <f t="shared" si="0"/>
        <v>0</v>
      </c>
      <c r="AL29" s="20">
        <f t="shared" si="1"/>
        <v>0</v>
      </c>
      <c r="AM29" s="20">
        <f t="shared" si="2"/>
        <v>0</v>
      </c>
      <c r="AN29" s="20">
        <f t="shared" si="3"/>
        <v>1</v>
      </c>
      <c r="AO29" s="20">
        <f t="shared" si="4"/>
        <v>0</v>
      </c>
      <c r="AP29" s="20">
        <f t="shared" si="5"/>
        <v>1</v>
      </c>
      <c r="AQ29" s="20">
        <f t="shared" si="6"/>
        <v>0</v>
      </c>
      <c r="AR29" s="20">
        <f t="shared" si="7"/>
        <v>0</v>
      </c>
    </row>
    <row r="30" spans="1:44">
      <c r="A30" s="2" t="s">
        <v>19</v>
      </c>
      <c r="B30" s="7">
        <v>1</v>
      </c>
      <c r="C30" s="7">
        <v>1</v>
      </c>
      <c r="D30" s="7"/>
      <c r="E30" s="7"/>
      <c r="F30" s="7">
        <v>1</v>
      </c>
      <c r="G30" s="7"/>
      <c r="H30" s="7"/>
      <c r="I30" s="7"/>
      <c r="J30" s="7"/>
      <c r="K30" s="7">
        <v>1</v>
      </c>
      <c r="L30" s="7"/>
      <c r="M30" s="7"/>
      <c r="N30" s="7"/>
      <c r="O30" s="7"/>
      <c r="P30" s="7"/>
      <c r="Q30" s="7"/>
      <c r="R30" s="7"/>
      <c r="S30" s="7">
        <v>1</v>
      </c>
      <c r="T30" s="7"/>
      <c r="U30" s="7"/>
      <c r="V30" s="7"/>
      <c r="W30" s="7"/>
      <c r="X30" s="7">
        <v>1</v>
      </c>
      <c r="Y30" s="7"/>
      <c r="Z30" s="7"/>
      <c r="AA30" s="7"/>
      <c r="AB30" s="7"/>
      <c r="AC30" s="7">
        <v>1</v>
      </c>
      <c r="AD30" s="7"/>
      <c r="AE30" s="7"/>
      <c r="AF30" s="7"/>
      <c r="AG30" s="7"/>
      <c r="AH30" s="7"/>
      <c r="AI30" s="7"/>
      <c r="AJ30" s="7"/>
      <c r="AK30" s="20">
        <f t="shared" si="0"/>
        <v>0</v>
      </c>
      <c r="AL30" s="20">
        <f t="shared" si="1"/>
        <v>0</v>
      </c>
      <c r="AM30" s="20">
        <f t="shared" si="2"/>
        <v>0</v>
      </c>
      <c r="AN30" s="20">
        <f t="shared" si="3"/>
        <v>1</v>
      </c>
      <c r="AO30" s="20">
        <f t="shared" si="4"/>
        <v>1</v>
      </c>
      <c r="AP30" s="20">
        <f t="shared" si="5"/>
        <v>0</v>
      </c>
      <c r="AQ30" s="20">
        <f t="shared" si="6"/>
        <v>0</v>
      </c>
      <c r="AR30" s="20">
        <f t="shared" si="7"/>
        <v>0</v>
      </c>
    </row>
    <row r="31" spans="1:44">
      <c r="A31" s="2" t="s">
        <v>20</v>
      </c>
      <c r="B31" s="7">
        <v>1</v>
      </c>
      <c r="C31" s="7">
        <v>1</v>
      </c>
      <c r="D31" s="7"/>
      <c r="E31" s="7"/>
      <c r="F31" s="7"/>
      <c r="G31" s="7">
        <v>1</v>
      </c>
      <c r="H31" s="7"/>
      <c r="I31" s="7"/>
      <c r="J31" s="7"/>
      <c r="K31" s="7">
        <v>1</v>
      </c>
      <c r="L31" s="7"/>
      <c r="M31" s="7"/>
      <c r="N31" s="7"/>
      <c r="O31" s="7"/>
      <c r="P31" s="7"/>
      <c r="Q31" s="7"/>
      <c r="R31" s="7"/>
      <c r="S31" s="7">
        <v>1</v>
      </c>
      <c r="T31" s="7"/>
      <c r="U31" s="7"/>
      <c r="V31" s="7"/>
      <c r="W31" s="7"/>
      <c r="X31" s="7"/>
      <c r="Y31" s="7"/>
      <c r="Z31" s="7">
        <v>1</v>
      </c>
      <c r="AA31" s="7">
        <v>1</v>
      </c>
      <c r="AB31" s="7">
        <v>1</v>
      </c>
      <c r="AC31" s="7"/>
      <c r="AD31" s="7"/>
      <c r="AE31" s="7"/>
      <c r="AF31" s="7"/>
      <c r="AG31" s="7"/>
      <c r="AH31" s="7"/>
      <c r="AI31" s="7"/>
      <c r="AJ31" s="7"/>
      <c r="AK31" s="20">
        <f t="shared" si="0"/>
        <v>0</v>
      </c>
      <c r="AL31" s="20">
        <f t="shared" si="1"/>
        <v>0</v>
      </c>
      <c r="AM31" s="20">
        <f t="shared" si="2"/>
        <v>0</v>
      </c>
      <c r="AN31" s="20">
        <f t="shared" si="3"/>
        <v>1</v>
      </c>
      <c r="AO31" s="20">
        <f t="shared" si="4"/>
        <v>1</v>
      </c>
      <c r="AP31" s="20">
        <f t="shared" si="5"/>
        <v>0</v>
      </c>
      <c r="AQ31" s="20">
        <f t="shared" si="6"/>
        <v>0</v>
      </c>
      <c r="AR31" s="20">
        <f t="shared" si="7"/>
        <v>0</v>
      </c>
    </row>
    <row r="32" spans="1:44" ht="24">
      <c r="A32" s="2" t="s">
        <v>21</v>
      </c>
      <c r="B32" s="7">
        <v>1</v>
      </c>
      <c r="C32" s="7">
        <v>1</v>
      </c>
      <c r="D32" s="7"/>
      <c r="E32" s="7"/>
      <c r="F32" s="7">
        <v>1</v>
      </c>
      <c r="G32" s="7"/>
      <c r="H32" s="7"/>
      <c r="I32" s="7"/>
      <c r="J32" s="7"/>
      <c r="K32" s="7">
        <v>1</v>
      </c>
      <c r="L32" s="7"/>
      <c r="M32" s="7"/>
      <c r="N32" s="7"/>
      <c r="O32" s="7"/>
      <c r="P32" s="7"/>
      <c r="Q32" s="7"/>
      <c r="R32" s="7"/>
      <c r="S32" s="7"/>
      <c r="T32" s="7">
        <v>1</v>
      </c>
      <c r="U32" s="7"/>
      <c r="V32" s="7"/>
      <c r="W32" s="7"/>
      <c r="X32" s="7">
        <v>1</v>
      </c>
      <c r="Y32" s="7"/>
      <c r="Z32" s="7"/>
      <c r="AA32" s="7"/>
      <c r="AB32" s="7"/>
      <c r="AC32" s="7"/>
      <c r="AD32" s="7"/>
      <c r="AE32" s="7"/>
      <c r="AF32" s="7"/>
      <c r="AG32" s="7">
        <v>1</v>
      </c>
      <c r="AH32" s="7"/>
      <c r="AI32" s="7"/>
      <c r="AJ32" s="7"/>
      <c r="AK32" s="20">
        <f t="shared" si="0"/>
        <v>0</v>
      </c>
      <c r="AL32" s="20">
        <f t="shared" si="1"/>
        <v>0</v>
      </c>
      <c r="AM32" s="20">
        <f t="shared" si="2"/>
        <v>0</v>
      </c>
      <c r="AN32" s="20">
        <f t="shared" si="3"/>
        <v>1</v>
      </c>
      <c r="AO32" s="20">
        <f t="shared" si="4"/>
        <v>1</v>
      </c>
      <c r="AP32" s="20">
        <f t="shared" si="5"/>
        <v>0</v>
      </c>
      <c r="AQ32" s="20">
        <f t="shared" si="6"/>
        <v>0</v>
      </c>
      <c r="AR32" s="20">
        <f t="shared" si="7"/>
        <v>0</v>
      </c>
    </row>
    <row r="33" spans="1:44">
      <c r="A33" s="2" t="s">
        <v>22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20">
        <f t="shared" si="0"/>
        <v>0</v>
      </c>
      <c r="AL33" s="20">
        <f t="shared" si="1"/>
        <v>0</v>
      </c>
      <c r="AM33" s="20">
        <f t="shared" si="2"/>
        <v>0</v>
      </c>
      <c r="AN33" s="20">
        <f t="shared" si="3"/>
        <v>0</v>
      </c>
      <c r="AO33" s="20">
        <f t="shared" si="4"/>
        <v>0</v>
      </c>
      <c r="AP33" s="20">
        <f t="shared" si="5"/>
        <v>0</v>
      </c>
      <c r="AQ33" s="20">
        <f t="shared" si="6"/>
        <v>0</v>
      </c>
      <c r="AR33" s="20">
        <f t="shared" si="7"/>
        <v>0</v>
      </c>
    </row>
    <row r="34" spans="1:44">
      <c r="A34" s="2" t="s">
        <v>23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20">
        <f t="shared" si="0"/>
        <v>0</v>
      </c>
      <c r="AL34" s="20">
        <f t="shared" si="1"/>
        <v>0</v>
      </c>
      <c r="AM34" s="20">
        <f t="shared" si="2"/>
        <v>0</v>
      </c>
      <c r="AN34" s="20">
        <f t="shared" si="3"/>
        <v>0</v>
      </c>
      <c r="AO34" s="20">
        <f t="shared" si="4"/>
        <v>0</v>
      </c>
      <c r="AP34" s="20">
        <f t="shared" si="5"/>
        <v>0</v>
      </c>
      <c r="AQ34" s="20">
        <f t="shared" si="6"/>
        <v>0</v>
      </c>
      <c r="AR34" s="20">
        <f t="shared" si="7"/>
        <v>0</v>
      </c>
    </row>
    <row r="35" spans="1:44">
      <c r="A35" s="2" t="s">
        <v>24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20">
        <f t="shared" si="0"/>
        <v>0</v>
      </c>
      <c r="AL35" s="20">
        <f t="shared" si="1"/>
        <v>0</v>
      </c>
      <c r="AM35" s="20">
        <f t="shared" si="2"/>
        <v>0</v>
      </c>
      <c r="AN35" s="20">
        <f t="shared" si="3"/>
        <v>0</v>
      </c>
      <c r="AO35" s="20">
        <f t="shared" si="4"/>
        <v>0</v>
      </c>
      <c r="AP35" s="20">
        <f t="shared" si="5"/>
        <v>0</v>
      </c>
      <c r="AQ35" s="20">
        <f t="shared" si="6"/>
        <v>0</v>
      </c>
      <c r="AR35" s="20">
        <f t="shared" si="7"/>
        <v>0</v>
      </c>
    </row>
    <row r="36" spans="1:44">
      <c r="A36" s="2" t="s">
        <v>25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20">
        <f t="shared" si="0"/>
        <v>0</v>
      </c>
      <c r="AL36" s="20">
        <f t="shared" si="1"/>
        <v>0</v>
      </c>
      <c r="AM36" s="20">
        <f t="shared" si="2"/>
        <v>0</v>
      </c>
      <c r="AN36" s="20">
        <f t="shared" si="3"/>
        <v>0</v>
      </c>
      <c r="AO36" s="20">
        <f t="shared" si="4"/>
        <v>0</v>
      </c>
      <c r="AP36" s="20">
        <f t="shared" si="5"/>
        <v>0</v>
      </c>
      <c r="AQ36" s="20">
        <f t="shared" si="6"/>
        <v>0</v>
      </c>
      <c r="AR36" s="20">
        <f t="shared" si="7"/>
        <v>0</v>
      </c>
    </row>
    <row r="37" spans="1:44">
      <c r="A37" s="2" t="s">
        <v>26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20">
        <f t="shared" si="0"/>
        <v>0</v>
      </c>
      <c r="AL37" s="20">
        <f t="shared" si="1"/>
        <v>0</v>
      </c>
      <c r="AM37" s="20">
        <f t="shared" si="2"/>
        <v>0</v>
      </c>
      <c r="AN37" s="20">
        <f t="shared" si="3"/>
        <v>0</v>
      </c>
      <c r="AO37" s="20">
        <f t="shared" si="4"/>
        <v>0</v>
      </c>
      <c r="AP37" s="20">
        <f t="shared" si="5"/>
        <v>0</v>
      </c>
      <c r="AQ37" s="20">
        <f t="shared" si="6"/>
        <v>0</v>
      </c>
      <c r="AR37" s="20">
        <f t="shared" si="7"/>
        <v>0</v>
      </c>
    </row>
    <row r="38" spans="1:44">
      <c r="A38" s="2" t="s">
        <v>27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20">
        <f t="shared" si="0"/>
        <v>0</v>
      </c>
      <c r="AL38" s="20">
        <f t="shared" si="1"/>
        <v>0</v>
      </c>
      <c r="AM38" s="20">
        <f t="shared" si="2"/>
        <v>0</v>
      </c>
      <c r="AN38" s="20">
        <f t="shared" si="3"/>
        <v>0</v>
      </c>
      <c r="AO38" s="20">
        <f t="shared" si="4"/>
        <v>0</v>
      </c>
      <c r="AP38" s="20">
        <f t="shared" si="5"/>
        <v>0</v>
      </c>
      <c r="AQ38" s="20">
        <f t="shared" si="6"/>
        <v>0</v>
      </c>
      <c r="AR38" s="20">
        <f t="shared" si="7"/>
        <v>0</v>
      </c>
    </row>
    <row r="39" spans="1:44">
      <c r="A39" s="2" t="s">
        <v>28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20">
        <f t="shared" si="0"/>
        <v>0</v>
      </c>
      <c r="AL39" s="20">
        <f t="shared" si="1"/>
        <v>0</v>
      </c>
      <c r="AM39" s="20">
        <f t="shared" si="2"/>
        <v>0</v>
      </c>
      <c r="AN39" s="20">
        <f t="shared" si="3"/>
        <v>0</v>
      </c>
      <c r="AO39" s="20">
        <f t="shared" si="4"/>
        <v>0</v>
      </c>
      <c r="AP39" s="20">
        <f t="shared" si="5"/>
        <v>0</v>
      </c>
      <c r="AQ39" s="20">
        <f t="shared" si="6"/>
        <v>0</v>
      </c>
      <c r="AR39" s="20">
        <f t="shared" si="7"/>
        <v>0</v>
      </c>
    </row>
    <row r="40" spans="1:44">
      <c r="A40" s="2" t="s">
        <v>29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20">
        <f t="shared" si="0"/>
        <v>0</v>
      </c>
      <c r="AL40" s="20">
        <f t="shared" si="1"/>
        <v>0</v>
      </c>
      <c r="AM40" s="20">
        <f t="shared" si="2"/>
        <v>0</v>
      </c>
      <c r="AN40" s="20">
        <f t="shared" si="3"/>
        <v>0</v>
      </c>
      <c r="AO40" s="20">
        <f t="shared" si="4"/>
        <v>0</v>
      </c>
      <c r="AP40" s="20">
        <f t="shared" si="5"/>
        <v>0</v>
      </c>
      <c r="AQ40" s="20">
        <f t="shared" si="6"/>
        <v>0</v>
      </c>
      <c r="AR40" s="20">
        <f t="shared" si="7"/>
        <v>0</v>
      </c>
    </row>
    <row r="41" spans="1:44">
      <c r="A41" s="2" t="s">
        <v>30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20">
        <f t="shared" si="0"/>
        <v>0</v>
      </c>
      <c r="AL41" s="20">
        <f t="shared" si="1"/>
        <v>0</v>
      </c>
      <c r="AM41" s="20">
        <f t="shared" si="2"/>
        <v>0</v>
      </c>
      <c r="AN41" s="20">
        <f t="shared" si="3"/>
        <v>0</v>
      </c>
      <c r="AO41" s="20">
        <f t="shared" si="4"/>
        <v>0</v>
      </c>
      <c r="AP41" s="20">
        <f t="shared" si="5"/>
        <v>0</v>
      </c>
      <c r="AQ41" s="20">
        <f t="shared" si="6"/>
        <v>0</v>
      </c>
      <c r="AR41" s="20">
        <f t="shared" si="7"/>
        <v>0</v>
      </c>
    </row>
    <row r="42" spans="1:44">
      <c r="A42" s="2" t="s">
        <v>31</v>
      </c>
      <c r="B42" s="7">
        <v>1</v>
      </c>
      <c r="C42" s="7">
        <v>1</v>
      </c>
      <c r="D42" s="7"/>
      <c r="E42" s="7"/>
      <c r="F42" s="7">
        <v>1</v>
      </c>
      <c r="G42" s="7"/>
      <c r="H42" s="7"/>
      <c r="I42" s="7"/>
      <c r="J42" s="7"/>
      <c r="K42" s="7">
        <v>1</v>
      </c>
      <c r="L42" s="7"/>
      <c r="M42" s="7"/>
      <c r="N42" s="7"/>
      <c r="O42" s="7"/>
      <c r="P42" s="7"/>
      <c r="Q42" s="7"/>
      <c r="R42" s="7"/>
      <c r="S42" s="7">
        <v>1</v>
      </c>
      <c r="T42" s="7"/>
      <c r="U42" s="7"/>
      <c r="V42" s="7"/>
      <c r="W42" s="7"/>
      <c r="X42" s="7">
        <v>1</v>
      </c>
      <c r="Y42" s="7"/>
      <c r="Z42" s="7"/>
      <c r="AA42" s="7"/>
      <c r="AB42" s="7"/>
      <c r="AC42" s="7">
        <v>1</v>
      </c>
      <c r="AD42" s="7"/>
      <c r="AE42" s="7"/>
      <c r="AF42" s="7"/>
      <c r="AG42" s="7"/>
      <c r="AH42" s="7"/>
      <c r="AI42" s="7"/>
      <c r="AJ42" s="7"/>
      <c r="AK42" s="20">
        <f t="shared" si="0"/>
        <v>0</v>
      </c>
      <c r="AL42" s="20">
        <f t="shared" si="1"/>
        <v>0</v>
      </c>
      <c r="AM42" s="20">
        <f t="shared" si="2"/>
        <v>0</v>
      </c>
      <c r="AN42" s="20">
        <f t="shared" si="3"/>
        <v>1</v>
      </c>
      <c r="AO42" s="20">
        <f t="shared" si="4"/>
        <v>1</v>
      </c>
      <c r="AP42" s="20">
        <f t="shared" si="5"/>
        <v>0</v>
      </c>
      <c r="AQ42" s="20">
        <f t="shared" si="6"/>
        <v>0</v>
      </c>
      <c r="AR42" s="20">
        <f t="shared" si="7"/>
        <v>0</v>
      </c>
    </row>
    <row r="43" spans="1:44">
      <c r="A43" s="2" t="s">
        <v>32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20">
        <f t="shared" si="0"/>
        <v>0</v>
      </c>
      <c r="AL43" s="20">
        <f t="shared" si="1"/>
        <v>0</v>
      </c>
      <c r="AM43" s="20">
        <f t="shared" si="2"/>
        <v>0</v>
      </c>
      <c r="AN43" s="20">
        <f t="shared" si="3"/>
        <v>0</v>
      </c>
      <c r="AO43" s="20">
        <f t="shared" si="4"/>
        <v>0</v>
      </c>
      <c r="AP43" s="20">
        <f t="shared" si="5"/>
        <v>0</v>
      </c>
      <c r="AQ43" s="20">
        <f t="shared" si="6"/>
        <v>0</v>
      </c>
      <c r="AR43" s="20">
        <f t="shared" si="7"/>
        <v>0</v>
      </c>
    </row>
    <row r="44" spans="1:44">
      <c r="A44" s="2" t="s">
        <v>33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20">
        <f t="shared" si="0"/>
        <v>0</v>
      </c>
      <c r="AL44" s="20">
        <f t="shared" si="1"/>
        <v>0</v>
      </c>
      <c r="AM44" s="20">
        <f t="shared" si="2"/>
        <v>0</v>
      </c>
      <c r="AN44" s="20">
        <f t="shared" si="3"/>
        <v>0</v>
      </c>
      <c r="AO44" s="20">
        <f t="shared" si="4"/>
        <v>0</v>
      </c>
      <c r="AP44" s="20">
        <f t="shared" si="5"/>
        <v>0</v>
      </c>
      <c r="AQ44" s="20">
        <f t="shared" si="6"/>
        <v>0</v>
      </c>
      <c r="AR44" s="20">
        <f t="shared" si="7"/>
        <v>0</v>
      </c>
    </row>
    <row r="45" spans="1:44">
      <c r="A45" s="2" t="s">
        <v>34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20">
        <f t="shared" si="0"/>
        <v>0</v>
      </c>
      <c r="AL45" s="20">
        <f t="shared" si="1"/>
        <v>0</v>
      </c>
      <c r="AM45" s="20">
        <f t="shared" si="2"/>
        <v>0</v>
      </c>
      <c r="AN45" s="20">
        <f t="shared" si="3"/>
        <v>0</v>
      </c>
      <c r="AO45" s="20">
        <f t="shared" si="4"/>
        <v>0</v>
      </c>
      <c r="AP45" s="20">
        <f t="shared" si="5"/>
        <v>0</v>
      </c>
      <c r="AQ45" s="20">
        <f t="shared" si="6"/>
        <v>0</v>
      </c>
      <c r="AR45" s="20">
        <f t="shared" si="7"/>
        <v>0</v>
      </c>
    </row>
    <row r="46" spans="1:44" ht="29.25" customHeight="1">
      <c r="A46" s="2" t="s">
        <v>35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20">
        <f t="shared" si="0"/>
        <v>0</v>
      </c>
      <c r="AL46" s="20">
        <f t="shared" si="1"/>
        <v>0</v>
      </c>
      <c r="AM46" s="20">
        <f t="shared" si="2"/>
        <v>0</v>
      </c>
      <c r="AN46" s="20">
        <f t="shared" si="3"/>
        <v>0</v>
      </c>
      <c r="AO46" s="20">
        <f t="shared" si="4"/>
        <v>0</v>
      </c>
      <c r="AP46" s="20">
        <f t="shared" si="5"/>
        <v>0</v>
      </c>
      <c r="AQ46" s="20">
        <f t="shared" si="6"/>
        <v>0</v>
      </c>
      <c r="AR46" s="20">
        <f t="shared" si="7"/>
        <v>0</v>
      </c>
    </row>
    <row r="47" spans="1:44">
      <c r="A47" s="2" t="s">
        <v>36</v>
      </c>
      <c r="B47" s="7">
        <v>1</v>
      </c>
      <c r="C47" s="7"/>
      <c r="D47" s="7">
        <v>1</v>
      </c>
      <c r="E47" s="7"/>
      <c r="F47" s="7">
        <v>1</v>
      </c>
      <c r="G47" s="7"/>
      <c r="H47" s="7"/>
      <c r="I47" s="7"/>
      <c r="J47" s="7"/>
      <c r="K47" s="7">
        <v>1</v>
      </c>
      <c r="L47" s="7"/>
      <c r="M47" s="7"/>
      <c r="N47" s="7"/>
      <c r="O47" s="7"/>
      <c r="P47" s="7"/>
      <c r="Q47" s="7"/>
      <c r="R47" s="7"/>
      <c r="S47" s="7"/>
      <c r="T47" s="7">
        <v>1</v>
      </c>
      <c r="U47" s="7"/>
      <c r="V47" s="7"/>
      <c r="W47" s="7"/>
      <c r="X47" s="7">
        <v>1</v>
      </c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>
        <v>1</v>
      </c>
      <c r="AJ47" s="7"/>
      <c r="AK47" s="20">
        <f t="shared" si="0"/>
        <v>0</v>
      </c>
      <c r="AL47" s="20">
        <f t="shared" si="1"/>
        <v>0</v>
      </c>
      <c r="AM47" s="20">
        <f t="shared" si="2"/>
        <v>0</v>
      </c>
      <c r="AN47" s="20">
        <f t="shared" si="3"/>
        <v>1</v>
      </c>
      <c r="AO47" s="20">
        <f t="shared" si="4"/>
        <v>1</v>
      </c>
      <c r="AP47" s="20">
        <f t="shared" si="5"/>
        <v>0</v>
      </c>
      <c r="AQ47" s="20">
        <f t="shared" si="6"/>
        <v>0</v>
      </c>
      <c r="AR47" s="20">
        <f t="shared" si="7"/>
        <v>0</v>
      </c>
    </row>
    <row r="48" spans="1:44" ht="24">
      <c r="A48" s="2" t="s">
        <v>37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20">
        <f t="shared" si="0"/>
        <v>0</v>
      </c>
      <c r="AL48" s="20">
        <f t="shared" si="1"/>
        <v>0</v>
      </c>
      <c r="AM48" s="20">
        <f t="shared" si="2"/>
        <v>0</v>
      </c>
      <c r="AN48" s="20">
        <f t="shared" si="3"/>
        <v>0</v>
      </c>
      <c r="AO48" s="20">
        <f t="shared" si="4"/>
        <v>0</v>
      </c>
      <c r="AP48" s="20">
        <f t="shared" si="5"/>
        <v>0</v>
      </c>
      <c r="AQ48" s="20">
        <f t="shared" si="6"/>
        <v>0</v>
      </c>
      <c r="AR48" s="20">
        <f t="shared" si="7"/>
        <v>0</v>
      </c>
    </row>
    <row r="49" spans="1:15" ht="37.5" customHeight="1">
      <c r="A49" s="60" t="s">
        <v>72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</row>
    <row r="50" spans="1:15" ht="31.5" customHeight="1">
      <c r="A50" s="62" t="s">
        <v>73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</row>
    <row r="51" spans="1:15" ht="77.25" customHeight="1">
      <c r="A51" s="62" t="s">
        <v>74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</row>
  </sheetData>
  <sheetProtection sheet="1" objects="1" scenarios="1" autoFilter="0"/>
  <autoFilter ref="A7:AR7"/>
  <mergeCells count="51">
    <mergeCell ref="A1:AR1"/>
    <mergeCell ref="A2:AR2"/>
    <mergeCell ref="A4:A7"/>
    <mergeCell ref="B4:B7"/>
    <mergeCell ref="C4:D4"/>
    <mergeCell ref="E4:G4"/>
    <mergeCell ref="H4:H7"/>
    <mergeCell ref="I4:R4"/>
    <mergeCell ref="S4:T5"/>
    <mergeCell ref="U4:Z4"/>
    <mergeCell ref="AA4:AJ4"/>
    <mergeCell ref="AK4:AR5"/>
    <mergeCell ref="C5:C7"/>
    <mergeCell ref="D5:D7"/>
    <mergeCell ref="E5:E7"/>
    <mergeCell ref="F5:F7"/>
    <mergeCell ref="G5:G7"/>
    <mergeCell ref="I5:P5"/>
    <mergeCell ref="Q5:Q7"/>
    <mergeCell ref="R5:R7"/>
    <mergeCell ref="AC5:AC7"/>
    <mergeCell ref="M6:P6"/>
    <mergeCell ref="S6:S7"/>
    <mergeCell ref="T6:T7"/>
    <mergeCell ref="AD5:AD7"/>
    <mergeCell ref="AE5:AE7"/>
    <mergeCell ref="AF5:AF7"/>
    <mergeCell ref="U5:U7"/>
    <mergeCell ref="V5:V7"/>
    <mergeCell ref="W5:W7"/>
    <mergeCell ref="X5:X7"/>
    <mergeCell ref="Y5:Y7"/>
    <mergeCell ref="Z5:Z7"/>
    <mergeCell ref="AA5:AA7"/>
    <mergeCell ref="AB5:AB7"/>
    <mergeCell ref="AQ6:AQ7"/>
    <mergeCell ref="AR6:AR7"/>
    <mergeCell ref="A49:O49"/>
    <mergeCell ref="A50:O50"/>
    <mergeCell ref="A51:O51"/>
    <mergeCell ref="AK6:AK7"/>
    <mergeCell ref="AL6:AL7"/>
    <mergeCell ref="AM6:AM7"/>
    <mergeCell ref="AN6:AN7"/>
    <mergeCell ref="AO6:AO7"/>
    <mergeCell ref="AP6:AP7"/>
    <mergeCell ref="AG5:AG7"/>
    <mergeCell ref="AH5:AH7"/>
    <mergeCell ref="AI5:AI7"/>
    <mergeCell ref="AJ5:AJ7"/>
    <mergeCell ref="I6:L6"/>
  </mergeCells>
  <conditionalFormatting sqref="AP8:AP48">
    <cfRule type="expression" dxfId="48" priority="7">
      <formula>OR(AP8=0,AP8&gt;0)</formula>
    </cfRule>
  </conditionalFormatting>
  <conditionalFormatting sqref="AQ8:AQ48">
    <cfRule type="cellIs" dxfId="47" priority="6" operator="equal">
      <formula>0</formula>
    </cfRule>
  </conditionalFormatting>
  <conditionalFormatting sqref="AK8:AL48">
    <cfRule type="cellIs" dxfId="46" priority="5" operator="equal">
      <formula>0</formula>
    </cfRule>
  </conditionalFormatting>
  <conditionalFormatting sqref="AM8:AM48">
    <cfRule type="expression" dxfId="45" priority="4">
      <formula>OR(AM8=0,AM8&gt;0)</formula>
    </cfRule>
  </conditionalFormatting>
  <conditionalFormatting sqref="AN8:AN48">
    <cfRule type="expression" dxfId="44" priority="3">
      <formula>OR(AN8=0,AN8&gt;0)</formula>
    </cfRule>
  </conditionalFormatting>
  <conditionalFormatting sqref="AO8:AO48">
    <cfRule type="expression" dxfId="43" priority="2">
      <formula>OR(AO8=0,AO8&gt;0)</formula>
    </cfRule>
  </conditionalFormatting>
  <conditionalFormatting sqref="AR8:AR48">
    <cfRule type="cellIs" dxfId="42" priority="1" operator="equal">
      <formula>0</formula>
    </cfRule>
  </conditionalFormatting>
  <pageMargins left="0.25" right="0.25" top="0.75" bottom="0.75" header="0.3" footer="0.3"/>
  <pageSetup paperSize="9" scale="3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51"/>
  <sheetViews>
    <sheetView workbookViewId="0">
      <pane xSplit="1" ySplit="7" topLeftCell="K8" activePane="bottomRight" state="frozen"/>
      <selection pane="topRight" activeCell="B1" sqref="B1"/>
      <selection pane="bottomLeft" activeCell="A8" sqref="A8"/>
      <selection pane="bottomRight" activeCell="H18" sqref="H18"/>
    </sheetView>
  </sheetViews>
  <sheetFormatPr defaultRowHeight="12"/>
  <cols>
    <col min="1" max="1" width="41" style="3" customWidth="1"/>
    <col min="2" max="2" width="12.5703125" style="1" customWidth="1"/>
    <col min="3" max="7" width="9.140625" style="1"/>
    <col min="8" max="8" width="14.140625" style="1" customWidth="1"/>
    <col min="9" max="9" width="5.7109375" style="1" customWidth="1"/>
    <col min="10" max="10" width="5.5703125" style="1" customWidth="1"/>
    <col min="11" max="11" width="5.42578125" style="1" customWidth="1"/>
    <col min="12" max="12" width="5.5703125" style="1" customWidth="1"/>
    <col min="13" max="13" width="4.5703125" style="1" customWidth="1"/>
    <col min="14" max="14" width="5" style="1" customWidth="1"/>
    <col min="15" max="15" width="5.7109375" style="1" customWidth="1"/>
    <col min="16" max="16" width="3.42578125" style="1" customWidth="1"/>
    <col min="17" max="18" width="9.140625" style="1"/>
    <col min="19" max="19" width="5.5703125" style="1" customWidth="1"/>
    <col min="20" max="20" width="5.28515625" style="1" customWidth="1"/>
    <col min="21" max="41" width="9.140625" style="1"/>
    <col min="42" max="42" width="11.5703125" style="1" customWidth="1"/>
    <col min="43" max="16384" width="9.140625" style="1"/>
  </cols>
  <sheetData>
    <row r="1" spans="1:44">
      <c r="A1" s="36" t="s">
        <v>89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</row>
    <row r="2" spans="1:44" ht="12" customHeight="1">
      <c r="A2" s="37" t="s">
        <v>85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</row>
    <row r="4" spans="1:44" s="4" customFormat="1" ht="21.75" customHeight="1">
      <c r="A4" s="38" t="s">
        <v>0</v>
      </c>
      <c r="B4" s="38" t="s">
        <v>86</v>
      </c>
      <c r="C4" s="41" t="s">
        <v>38</v>
      </c>
      <c r="D4" s="41"/>
      <c r="E4" s="41" t="s">
        <v>41</v>
      </c>
      <c r="F4" s="41"/>
      <c r="G4" s="41"/>
      <c r="H4" s="38" t="s">
        <v>45</v>
      </c>
      <c r="I4" s="41" t="s">
        <v>71</v>
      </c>
      <c r="J4" s="41"/>
      <c r="K4" s="41"/>
      <c r="L4" s="41"/>
      <c r="M4" s="41"/>
      <c r="N4" s="41"/>
      <c r="O4" s="41"/>
      <c r="P4" s="41"/>
      <c r="Q4" s="41"/>
      <c r="R4" s="41"/>
      <c r="S4" s="42" t="s">
        <v>75</v>
      </c>
      <c r="T4" s="43"/>
      <c r="U4" s="41" t="s">
        <v>53</v>
      </c>
      <c r="V4" s="41"/>
      <c r="W4" s="41"/>
      <c r="X4" s="41"/>
      <c r="Y4" s="41"/>
      <c r="Z4" s="41"/>
      <c r="AA4" s="46" t="s">
        <v>88</v>
      </c>
      <c r="AB4" s="47"/>
      <c r="AC4" s="47"/>
      <c r="AD4" s="47"/>
      <c r="AE4" s="47"/>
      <c r="AF4" s="47"/>
      <c r="AG4" s="47"/>
      <c r="AH4" s="47"/>
      <c r="AI4" s="47"/>
      <c r="AJ4" s="48"/>
      <c r="AK4" s="49" t="s">
        <v>78</v>
      </c>
      <c r="AL4" s="49"/>
      <c r="AM4" s="49"/>
      <c r="AN4" s="49"/>
      <c r="AO4" s="49"/>
      <c r="AP4" s="49"/>
      <c r="AQ4" s="49"/>
      <c r="AR4" s="49"/>
    </row>
    <row r="5" spans="1:44" s="4" customFormat="1" ht="33.75" customHeight="1">
      <c r="A5" s="39"/>
      <c r="B5" s="39"/>
      <c r="C5" s="50" t="s">
        <v>39</v>
      </c>
      <c r="D5" s="50" t="s">
        <v>40</v>
      </c>
      <c r="E5" s="50" t="s">
        <v>42</v>
      </c>
      <c r="F5" s="50" t="s">
        <v>43</v>
      </c>
      <c r="G5" s="38" t="s">
        <v>44</v>
      </c>
      <c r="H5" s="39"/>
      <c r="I5" s="53" t="s">
        <v>62</v>
      </c>
      <c r="J5" s="53"/>
      <c r="K5" s="53"/>
      <c r="L5" s="53"/>
      <c r="M5" s="53"/>
      <c r="N5" s="53"/>
      <c r="O5" s="53"/>
      <c r="P5" s="53"/>
      <c r="Q5" s="54" t="s">
        <v>69</v>
      </c>
      <c r="R5" s="54" t="s">
        <v>70</v>
      </c>
      <c r="S5" s="44"/>
      <c r="T5" s="45"/>
      <c r="U5" s="38" t="s">
        <v>54</v>
      </c>
      <c r="V5" s="38" t="s">
        <v>55</v>
      </c>
      <c r="W5" s="38" t="s">
        <v>56</v>
      </c>
      <c r="X5" s="38" t="s">
        <v>57</v>
      </c>
      <c r="Y5" s="38" t="s">
        <v>58</v>
      </c>
      <c r="Z5" s="38" t="s">
        <v>59</v>
      </c>
      <c r="AA5" s="38" t="s">
        <v>79</v>
      </c>
      <c r="AB5" s="38" t="s">
        <v>84</v>
      </c>
      <c r="AC5" s="38" t="s">
        <v>80</v>
      </c>
      <c r="AD5" s="38" t="s">
        <v>84</v>
      </c>
      <c r="AE5" s="38" t="s">
        <v>81</v>
      </c>
      <c r="AF5" s="38" t="s">
        <v>84</v>
      </c>
      <c r="AG5" s="38" t="s">
        <v>82</v>
      </c>
      <c r="AH5" s="38" t="s">
        <v>84</v>
      </c>
      <c r="AI5" s="38" t="s">
        <v>83</v>
      </c>
      <c r="AJ5" s="38" t="s">
        <v>84</v>
      </c>
      <c r="AK5" s="49"/>
      <c r="AL5" s="49"/>
      <c r="AM5" s="49"/>
      <c r="AN5" s="49"/>
      <c r="AO5" s="49"/>
      <c r="AP5" s="49"/>
      <c r="AQ5" s="49"/>
      <c r="AR5" s="49"/>
    </row>
    <row r="6" spans="1:44" s="4" customFormat="1" ht="24.75" customHeight="1">
      <c r="A6" s="39"/>
      <c r="B6" s="39"/>
      <c r="C6" s="51"/>
      <c r="D6" s="51"/>
      <c r="E6" s="51"/>
      <c r="F6" s="51"/>
      <c r="G6" s="39"/>
      <c r="H6" s="39"/>
      <c r="I6" s="53" t="s">
        <v>63</v>
      </c>
      <c r="J6" s="53"/>
      <c r="K6" s="53"/>
      <c r="L6" s="53"/>
      <c r="M6" s="53" t="s">
        <v>68</v>
      </c>
      <c r="N6" s="53"/>
      <c r="O6" s="53"/>
      <c r="P6" s="53"/>
      <c r="Q6" s="54"/>
      <c r="R6" s="54"/>
      <c r="S6" s="55" t="s">
        <v>76</v>
      </c>
      <c r="T6" s="55" t="s">
        <v>52</v>
      </c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57" t="s">
        <v>46</v>
      </c>
      <c r="AL6" s="57" t="s">
        <v>47</v>
      </c>
      <c r="AM6" s="57" t="s">
        <v>77</v>
      </c>
      <c r="AN6" s="57" t="s">
        <v>69</v>
      </c>
      <c r="AO6" s="57" t="s">
        <v>70</v>
      </c>
      <c r="AP6" s="57" t="s">
        <v>60</v>
      </c>
      <c r="AQ6" s="57" t="s">
        <v>61</v>
      </c>
      <c r="AR6" s="59" t="s">
        <v>87</v>
      </c>
    </row>
    <row r="7" spans="1:44" s="4" customFormat="1" ht="69.75" customHeight="1">
      <c r="A7" s="40"/>
      <c r="B7" s="40"/>
      <c r="C7" s="52"/>
      <c r="D7" s="52"/>
      <c r="E7" s="52"/>
      <c r="F7" s="52"/>
      <c r="G7" s="40"/>
      <c r="H7" s="40"/>
      <c r="I7" s="5" t="s">
        <v>64</v>
      </c>
      <c r="J7" s="5" t="s">
        <v>65</v>
      </c>
      <c r="K7" s="5" t="s">
        <v>66</v>
      </c>
      <c r="L7" s="5" t="s">
        <v>67</v>
      </c>
      <c r="M7" s="5" t="s">
        <v>64</v>
      </c>
      <c r="N7" s="5" t="s">
        <v>65</v>
      </c>
      <c r="O7" s="5" t="s">
        <v>66</v>
      </c>
      <c r="P7" s="5" t="s">
        <v>67</v>
      </c>
      <c r="Q7" s="54"/>
      <c r="R7" s="54"/>
      <c r="S7" s="56"/>
      <c r="T7" s="56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58"/>
      <c r="AL7" s="58"/>
      <c r="AM7" s="58"/>
      <c r="AN7" s="58"/>
      <c r="AO7" s="58"/>
      <c r="AP7" s="58"/>
      <c r="AQ7" s="58"/>
      <c r="AR7" s="59"/>
    </row>
    <row r="8" spans="1:44">
      <c r="A8" s="2" t="s">
        <v>1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8">
        <f>B8-C8-D8</f>
        <v>0</v>
      </c>
      <c r="AL8" s="8">
        <f>B8-E8-F8-G8</f>
        <v>0</v>
      </c>
      <c r="AM8" s="8">
        <f>B8-I8-J8-K8-L8-M8-N8-O8-P8</f>
        <v>0</v>
      </c>
      <c r="AN8" s="8">
        <f>B8-Q8</f>
        <v>0</v>
      </c>
      <c r="AO8" s="8">
        <f>B8-R8</f>
        <v>0</v>
      </c>
      <c r="AP8" s="8">
        <f>B8-S8-T8</f>
        <v>0</v>
      </c>
      <c r="AQ8" s="8">
        <f>B8-U8-V8-W8-X8-Y8-Z8</f>
        <v>0</v>
      </c>
      <c r="AR8" s="8">
        <f>B8-(SUM(AA8,AC8,AE8,AG8,AI8))</f>
        <v>0</v>
      </c>
    </row>
    <row r="9" spans="1:44">
      <c r="A9" s="2" t="s">
        <v>2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8">
        <f t="shared" ref="AK9:AK48" si="0">B9-C9-D9</f>
        <v>0</v>
      </c>
      <c r="AL9" s="8">
        <f t="shared" ref="AL9:AL48" si="1">B9-E9-F9-G9</f>
        <v>0</v>
      </c>
      <c r="AM9" s="8">
        <f t="shared" ref="AM9:AM48" si="2">B9-I9-J9-K9-L9-M9-N9-O9-P9</f>
        <v>0</v>
      </c>
      <c r="AN9" s="8">
        <f t="shared" ref="AN9:AN48" si="3">B9-Q9</f>
        <v>0</v>
      </c>
      <c r="AO9" s="8">
        <f t="shared" ref="AO9:AO48" si="4">B9-R9</f>
        <v>0</v>
      </c>
      <c r="AP9" s="8">
        <f t="shared" ref="AP9:AP48" si="5">B9-S9-T9</f>
        <v>0</v>
      </c>
      <c r="AQ9" s="8">
        <f t="shared" ref="AQ9:AQ48" si="6">B9-U9-V9-W9-X9-Y9-Z9</f>
        <v>0</v>
      </c>
      <c r="AR9" s="8">
        <f t="shared" ref="AR9:AR48" si="7">B9-(SUM(AA9,AC9,AE9,AG9,AI9))</f>
        <v>0</v>
      </c>
    </row>
    <row r="10" spans="1:44">
      <c r="A10" s="2" t="s">
        <v>3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8">
        <f t="shared" si="0"/>
        <v>0</v>
      </c>
      <c r="AL10" s="8">
        <f t="shared" si="1"/>
        <v>0</v>
      </c>
      <c r="AM10" s="8">
        <f t="shared" si="2"/>
        <v>0</v>
      </c>
      <c r="AN10" s="8">
        <f t="shared" si="3"/>
        <v>0</v>
      </c>
      <c r="AO10" s="8">
        <f t="shared" si="4"/>
        <v>0</v>
      </c>
      <c r="AP10" s="8">
        <f t="shared" si="5"/>
        <v>0</v>
      </c>
      <c r="AQ10" s="8">
        <f t="shared" si="6"/>
        <v>0</v>
      </c>
      <c r="AR10" s="8">
        <f t="shared" si="7"/>
        <v>0</v>
      </c>
    </row>
    <row r="11" spans="1:44">
      <c r="A11" s="2" t="s">
        <v>4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8">
        <f t="shared" si="0"/>
        <v>0</v>
      </c>
      <c r="AL11" s="8">
        <f t="shared" si="1"/>
        <v>0</v>
      </c>
      <c r="AM11" s="8">
        <f t="shared" si="2"/>
        <v>0</v>
      </c>
      <c r="AN11" s="8">
        <f t="shared" si="3"/>
        <v>0</v>
      </c>
      <c r="AO11" s="8">
        <f t="shared" si="4"/>
        <v>0</v>
      </c>
      <c r="AP11" s="8">
        <f t="shared" si="5"/>
        <v>0</v>
      </c>
      <c r="AQ11" s="8">
        <f t="shared" si="6"/>
        <v>0</v>
      </c>
      <c r="AR11" s="8">
        <f t="shared" si="7"/>
        <v>0</v>
      </c>
    </row>
    <row r="12" spans="1:44">
      <c r="A12" s="2" t="s">
        <v>5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8">
        <f t="shared" si="0"/>
        <v>0</v>
      </c>
      <c r="AL12" s="8">
        <f t="shared" si="1"/>
        <v>0</v>
      </c>
      <c r="AM12" s="8">
        <f t="shared" si="2"/>
        <v>0</v>
      </c>
      <c r="AN12" s="8">
        <f t="shared" si="3"/>
        <v>0</v>
      </c>
      <c r="AO12" s="8">
        <f t="shared" si="4"/>
        <v>0</v>
      </c>
      <c r="AP12" s="8">
        <f t="shared" si="5"/>
        <v>0</v>
      </c>
      <c r="AQ12" s="8">
        <f t="shared" si="6"/>
        <v>0</v>
      </c>
      <c r="AR12" s="8">
        <f t="shared" si="7"/>
        <v>0</v>
      </c>
    </row>
    <row r="13" spans="1:44">
      <c r="A13" s="2" t="s">
        <v>48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8">
        <f t="shared" si="0"/>
        <v>0</v>
      </c>
      <c r="AL13" s="8">
        <f t="shared" si="1"/>
        <v>0</v>
      </c>
      <c r="AM13" s="8">
        <f t="shared" si="2"/>
        <v>0</v>
      </c>
      <c r="AN13" s="8">
        <f t="shared" si="3"/>
        <v>0</v>
      </c>
      <c r="AO13" s="8">
        <f t="shared" si="4"/>
        <v>0</v>
      </c>
      <c r="AP13" s="8">
        <f t="shared" si="5"/>
        <v>0</v>
      </c>
      <c r="AQ13" s="8">
        <f t="shared" si="6"/>
        <v>0</v>
      </c>
      <c r="AR13" s="8">
        <f t="shared" si="7"/>
        <v>0</v>
      </c>
    </row>
    <row r="14" spans="1:44" ht="24">
      <c r="A14" s="2" t="s">
        <v>6</v>
      </c>
      <c r="B14" s="7">
        <v>4</v>
      </c>
      <c r="C14" s="7">
        <v>4</v>
      </c>
      <c r="D14" s="7"/>
      <c r="E14" s="7"/>
      <c r="F14" s="7">
        <v>4</v>
      </c>
      <c r="G14" s="7"/>
      <c r="H14" s="7">
        <v>0</v>
      </c>
      <c r="I14" s="7">
        <v>2</v>
      </c>
      <c r="J14" s="7"/>
      <c r="K14" s="7">
        <v>2</v>
      </c>
      <c r="L14" s="7"/>
      <c r="M14" s="7"/>
      <c r="N14" s="7"/>
      <c r="O14" s="7"/>
      <c r="P14" s="7"/>
      <c r="Q14" s="7"/>
      <c r="R14" s="7"/>
      <c r="S14" s="7">
        <v>3</v>
      </c>
      <c r="T14" s="7">
        <v>1</v>
      </c>
      <c r="U14" s="7"/>
      <c r="V14" s="7"/>
      <c r="W14" s="7"/>
      <c r="X14" s="7">
        <v>2</v>
      </c>
      <c r="Y14" s="7">
        <v>2</v>
      </c>
      <c r="Z14" s="7"/>
      <c r="AA14" s="7"/>
      <c r="AB14" s="7"/>
      <c r="AC14" s="7">
        <v>4</v>
      </c>
      <c r="AD14" s="7"/>
      <c r="AE14" s="7"/>
      <c r="AF14" s="7"/>
      <c r="AG14" s="7"/>
      <c r="AH14" s="7"/>
      <c r="AI14" s="7"/>
      <c r="AJ14" s="7"/>
      <c r="AK14" s="8">
        <f t="shared" si="0"/>
        <v>0</v>
      </c>
      <c r="AL14" s="8">
        <f t="shared" si="1"/>
        <v>0</v>
      </c>
      <c r="AM14" s="8">
        <f t="shared" si="2"/>
        <v>0</v>
      </c>
      <c r="AN14" s="8">
        <f t="shared" si="3"/>
        <v>4</v>
      </c>
      <c r="AO14" s="8">
        <f t="shared" si="4"/>
        <v>4</v>
      </c>
      <c r="AP14" s="8">
        <f t="shared" si="5"/>
        <v>0</v>
      </c>
      <c r="AQ14" s="8">
        <f t="shared" si="6"/>
        <v>0</v>
      </c>
      <c r="AR14" s="8">
        <f t="shared" si="7"/>
        <v>0</v>
      </c>
    </row>
    <row r="15" spans="1:44">
      <c r="A15" s="2" t="s">
        <v>7</v>
      </c>
      <c r="B15" s="7">
        <v>2</v>
      </c>
      <c r="C15" s="7">
        <v>2</v>
      </c>
      <c r="D15" s="7"/>
      <c r="E15" s="7"/>
      <c r="F15" s="7">
        <v>2</v>
      </c>
      <c r="G15" s="7"/>
      <c r="H15" s="7">
        <v>0</v>
      </c>
      <c r="I15" s="7"/>
      <c r="J15" s="7"/>
      <c r="K15" s="7">
        <v>2</v>
      </c>
      <c r="L15" s="7"/>
      <c r="M15" s="7"/>
      <c r="N15" s="7"/>
      <c r="O15" s="7"/>
      <c r="P15" s="7"/>
      <c r="Q15" s="7"/>
      <c r="R15" s="7"/>
      <c r="S15" s="7">
        <v>1</v>
      </c>
      <c r="T15" s="7">
        <v>1</v>
      </c>
      <c r="U15" s="7"/>
      <c r="V15" s="7"/>
      <c r="W15" s="7"/>
      <c r="X15" s="7">
        <v>2</v>
      </c>
      <c r="Y15" s="7"/>
      <c r="Z15" s="7"/>
      <c r="AA15" s="7"/>
      <c r="AB15" s="7"/>
      <c r="AC15" s="7"/>
      <c r="AD15" s="7"/>
      <c r="AE15" s="7">
        <v>2</v>
      </c>
      <c r="AF15" s="7"/>
      <c r="AG15" s="7"/>
      <c r="AH15" s="7"/>
      <c r="AI15" s="7"/>
      <c r="AJ15" s="7"/>
      <c r="AK15" s="8">
        <f t="shared" si="0"/>
        <v>0</v>
      </c>
      <c r="AL15" s="8">
        <f t="shared" si="1"/>
        <v>0</v>
      </c>
      <c r="AM15" s="8">
        <f t="shared" si="2"/>
        <v>0</v>
      </c>
      <c r="AN15" s="8">
        <f t="shared" si="3"/>
        <v>2</v>
      </c>
      <c r="AO15" s="8">
        <f t="shared" si="4"/>
        <v>2</v>
      </c>
      <c r="AP15" s="8">
        <f t="shared" si="5"/>
        <v>0</v>
      </c>
      <c r="AQ15" s="8">
        <f t="shared" si="6"/>
        <v>0</v>
      </c>
      <c r="AR15" s="8">
        <f t="shared" si="7"/>
        <v>0</v>
      </c>
    </row>
    <row r="16" spans="1:44">
      <c r="A16" s="2" t="s">
        <v>8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8">
        <f t="shared" si="0"/>
        <v>0</v>
      </c>
      <c r="AL16" s="8">
        <f t="shared" si="1"/>
        <v>0</v>
      </c>
      <c r="AM16" s="8">
        <f t="shared" si="2"/>
        <v>0</v>
      </c>
      <c r="AN16" s="8">
        <f t="shared" si="3"/>
        <v>0</v>
      </c>
      <c r="AO16" s="8">
        <f t="shared" si="4"/>
        <v>0</v>
      </c>
      <c r="AP16" s="8">
        <f t="shared" si="5"/>
        <v>0</v>
      </c>
      <c r="AQ16" s="8">
        <f t="shared" si="6"/>
        <v>0</v>
      </c>
      <c r="AR16" s="8">
        <f t="shared" si="7"/>
        <v>0</v>
      </c>
    </row>
    <row r="17" spans="1:44">
      <c r="A17" s="2" t="s">
        <v>9</v>
      </c>
      <c r="B17" s="7">
        <v>2</v>
      </c>
      <c r="C17" s="7">
        <v>2</v>
      </c>
      <c r="D17" s="7"/>
      <c r="E17" s="7"/>
      <c r="F17" s="7">
        <v>2</v>
      </c>
      <c r="G17" s="7"/>
      <c r="H17" s="7">
        <v>1</v>
      </c>
      <c r="I17" s="7"/>
      <c r="J17" s="7"/>
      <c r="K17" s="7">
        <v>2</v>
      </c>
      <c r="L17" s="7"/>
      <c r="M17" s="7"/>
      <c r="N17" s="7"/>
      <c r="O17" s="7"/>
      <c r="P17" s="7"/>
      <c r="Q17" s="7"/>
      <c r="R17" s="7"/>
      <c r="S17" s="7">
        <v>2</v>
      </c>
      <c r="T17" s="7"/>
      <c r="U17" s="7"/>
      <c r="V17" s="7"/>
      <c r="W17" s="7"/>
      <c r="X17" s="7">
        <v>1</v>
      </c>
      <c r="Y17" s="7">
        <v>1</v>
      </c>
      <c r="Z17" s="7"/>
      <c r="AA17" s="7"/>
      <c r="AB17" s="7"/>
      <c r="AC17" s="7"/>
      <c r="AD17" s="7"/>
      <c r="AE17" s="7">
        <v>2</v>
      </c>
      <c r="AF17" s="7"/>
      <c r="AG17" s="7"/>
      <c r="AH17" s="7"/>
      <c r="AI17" s="7"/>
      <c r="AJ17" s="7"/>
      <c r="AK17" s="8">
        <f t="shared" si="0"/>
        <v>0</v>
      </c>
      <c r="AL17" s="8">
        <f t="shared" si="1"/>
        <v>0</v>
      </c>
      <c r="AM17" s="8">
        <f t="shared" si="2"/>
        <v>0</v>
      </c>
      <c r="AN17" s="8">
        <f t="shared" si="3"/>
        <v>2</v>
      </c>
      <c r="AO17" s="8">
        <f t="shared" si="4"/>
        <v>2</v>
      </c>
      <c r="AP17" s="8">
        <f t="shared" si="5"/>
        <v>0</v>
      </c>
      <c r="AQ17" s="8">
        <f t="shared" si="6"/>
        <v>0</v>
      </c>
      <c r="AR17" s="8">
        <f t="shared" si="7"/>
        <v>0</v>
      </c>
    </row>
    <row r="18" spans="1:44">
      <c r="A18" s="2" t="s">
        <v>10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8">
        <f t="shared" si="0"/>
        <v>0</v>
      </c>
      <c r="AL18" s="8">
        <f t="shared" si="1"/>
        <v>0</v>
      </c>
      <c r="AM18" s="8">
        <f t="shared" si="2"/>
        <v>0</v>
      </c>
      <c r="AN18" s="8">
        <f t="shared" si="3"/>
        <v>0</v>
      </c>
      <c r="AO18" s="8">
        <f t="shared" si="4"/>
        <v>0</v>
      </c>
      <c r="AP18" s="8">
        <f t="shared" si="5"/>
        <v>0</v>
      </c>
      <c r="AQ18" s="8">
        <f t="shared" si="6"/>
        <v>0</v>
      </c>
      <c r="AR18" s="8">
        <f t="shared" si="7"/>
        <v>0</v>
      </c>
    </row>
    <row r="19" spans="1:44">
      <c r="A19" s="2" t="s">
        <v>11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8">
        <f t="shared" si="0"/>
        <v>0</v>
      </c>
      <c r="AL19" s="8">
        <f t="shared" si="1"/>
        <v>0</v>
      </c>
      <c r="AM19" s="8">
        <f t="shared" si="2"/>
        <v>0</v>
      </c>
      <c r="AN19" s="8">
        <f t="shared" si="3"/>
        <v>0</v>
      </c>
      <c r="AO19" s="8">
        <f t="shared" si="4"/>
        <v>0</v>
      </c>
      <c r="AP19" s="8">
        <f t="shared" si="5"/>
        <v>0</v>
      </c>
      <c r="AQ19" s="8">
        <f t="shared" si="6"/>
        <v>0</v>
      </c>
      <c r="AR19" s="8">
        <f t="shared" si="7"/>
        <v>0</v>
      </c>
    </row>
    <row r="20" spans="1:44">
      <c r="A20" s="2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8">
        <f t="shared" si="0"/>
        <v>0</v>
      </c>
      <c r="AL20" s="8">
        <f t="shared" si="1"/>
        <v>0</v>
      </c>
      <c r="AM20" s="8">
        <f t="shared" si="2"/>
        <v>0</v>
      </c>
      <c r="AN20" s="8">
        <f t="shared" si="3"/>
        <v>0</v>
      </c>
      <c r="AO20" s="8">
        <f t="shared" si="4"/>
        <v>0</v>
      </c>
      <c r="AP20" s="8">
        <f t="shared" si="5"/>
        <v>0</v>
      </c>
      <c r="AQ20" s="8">
        <f t="shared" si="6"/>
        <v>0</v>
      </c>
      <c r="AR20" s="8">
        <f t="shared" si="7"/>
        <v>0</v>
      </c>
    </row>
    <row r="21" spans="1:44">
      <c r="A21" s="2" t="s">
        <v>49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8">
        <f t="shared" si="0"/>
        <v>0</v>
      </c>
      <c r="AL21" s="8">
        <f t="shared" si="1"/>
        <v>0</v>
      </c>
      <c r="AM21" s="8">
        <f t="shared" si="2"/>
        <v>0</v>
      </c>
      <c r="AN21" s="8">
        <f t="shared" si="3"/>
        <v>0</v>
      </c>
      <c r="AO21" s="8">
        <f t="shared" si="4"/>
        <v>0</v>
      </c>
      <c r="AP21" s="8">
        <f t="shared" si="5"/>
        <v>0</v>
      </c>
      <c r="AQ21" s="8">
        <f t="shared" si="6"/>
        <v>0</v>
      </c>
      <c r="AR21" s="8">
        <f t="shared" si="7"/>
        <v>0</v>
      </c>
    </row>
    <row r="22" spans="1:44">
      <c r="A22" s="2" t="s">
        <v>13</v>
      </c>
      <c r="B22" s="7">
        <v>1</v>
      </c>
      <c r="C22" s="7">
        <v>1</v>
      </c>
      <c r="D22" s="7"/>
      <c r="E22" s="7"/>
      <c r="F22" s="7">
        <v>1</v>
      </c>
      <c r="G22" s="7"/>
      <c r="H22" s="7">
        <v>0</v>
      </c>
      <c r="I22" s="7"/>
      <c r="J22" s="7"/>
      <c r="K22" s="7">
        <v>1</v>
      </c>
      <c r="L22" s="7"/>
      <c r="M22" s="7"/>
      <c r="N22" s="7"/>
      <c r="O22" s="7"/>
      <c r="P22" s="7"/>
      <c r="Q22" s="7"/>
      <c r="R22" s="7"/>
      <c r="S22" s="7">
        <v>1</v>
      </c>
      <c r="T22" s="7"/>
      <c r="U22" s="7"/>
      <c r="V22" s="7"/>
      <c r="W22" s="7"/>
      <c r="X22" s="7">
        <v>1</v>
      </c>
      <c r="Y22" s="7"/>
      <c r="Z22" s="7"/>
      <c r="AA22" s="7"/>
      <c r="AB22" s="7"/>
      <c r="AC22" s="7">
        <v>1</v>
      </c>
      <c r="AD22" s="7"/>
      <c r="AE22" s="7"/>
      <c r="AF22" s="7"/>
      <c r="AG22" s="7"/>
      <c r="AH22" s="7"/>
      <c r="AI22" s="7"/>
      <c r="AJ22" s="7"/>
      <c r="AK22" s="8">
        <f t="shared" si="0"/>
        <v>0</v>
      </c>
      <c r="AL22" s="8">
        <f t="shared" si="1"/>
        <v>0</v>
      </c>
      <c r="AM22" s="8">
        <f t="shared" si="2"/>
        <v>0</v>
      </c>
      <c r="AN22" s="8">
        <f t="shared" si="3"/>
        <v>1</v>
      </c>
      <c r="AO22" s="8">
        <f t="shared" si="4"/>
        <v>1</v>
      </c>
      <c r="AP22" s="8">
        <f t="shared" si="5"/>
        <v>0</v>
      </c>
      <c r="AQ22" s="8">
        <f t="shared" si="6"/>
        <v>0</v>
      </c>
      <c r="AR22" s="8">
        <f t="shared" si="7"/>
        <v>0</v>
      </c>
    </row>
    <row r="23" spans="1:44">
      <c r="A23" s="2" t="s">
        <v>14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8">
        <f t="shared" si="0"/>
        <v>0</v>
      </c>
      <c r="AL23" s="8">
        <f t="shared" si="1"/>
        <v>0</v>
      </c>
      <c r="AM23" s="8">
        <f t="shared" si="2"/>
        <v>0</v>
      </c>
      <c r="AN23" s="8">
        <f t="shared" si="3"/>
        <v>0</v>
      </c>
      <c r="AO23" s="8">
        <f t="shared" si="4"/>
        <v>0</v>
      </c>
      <c r="AP23" s="8">
        <f t="shared" si="5"/>
        <v>0</v>
      </c>
      <c r="AQ23" s="8">
        <f t="shared" si="6"/>
        <v>0</v>
      </c>
      <c r="AR23" s="8">
        <f t="shared" si="7"/>
        <v>0</v>
      </c>
    </row>
    <row r="24" spans="1:44">
      <c r="A24" s="2" t="s">
        <v>50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8">
        <f t="shared" si="0"/>
        <v>0</v>
      </c>
      <c r="AL24" s="8">
        <f t="shared" si="1"/>
        <v>0</v>
      </c>
      <c r="AM24" s="8">
        <f t="shared" si="2"/>
        <v>0</v>
      </c>
      <c r="AN24" s="8">
        <f t="shared" si="3"/>
        <v>0</v>
      </c>
      <c r="AO24" s="8">
        <f t="shared" si="4"/>
        <v>0</v>
      </c>
      <c r="AP24" s="8">
        <f t="shared" si="5"/>
        <v>0</v>
      </c>
      <c r="AQ24" s="8">
        <f t="shared" si="6"/>
        <v>0</v>
      </c>
      <c r="AR24" s="8">
        <f t="shared" si="7"/>
        <v>0</v>
      </c>
    </row>
    <row r="25" spans="1:44">
      <c r="A25" s="2" t="s">
        <v>15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8">
        <f t="shared" si="0"/>
        <v>0</v>
      </c>
      <c r="AL25" s="8">
        <f t="shared" si="1"/>
        <v>0</v>
      </c>
      <c r="AM25" s="8">
        <f t="shared" si="2"/>
        <v>0</v>
      </c>
      <c r="AN25" s="8">
        <f t="shared" si="3"/>
        <v>0</v>
      </c>
      <c r="AO25" s="8">
        <f t="shared" si="4"/>
        <v>0</v>
      </c>
      <c r="AP25" s="8">
        <f t="shared" si="5"/>
        <v>0</v>
      </c>
      <c r="AQ25" s="8">
        <f t="shared" si="6"/>
        <v>0</v>
      </c>
      <c r="AR25" s="8">
        <f t="shared" si="7"/>
        <v>0</v>
      </c>
    </row>
    <row r="26" spans="1:44">
      <c r="A26" s="2" t="s">
        <v>16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8">
        <f t="shared" si="0"/>
        <v>0</v>
      </c>
      <c r="AL26" s="8">
        <f t="shared" si="1"/>
        <v>0</v>
      </c>
      <c r="AM26" s="8">
        <f t="shared" si="2"/>
        <v>0</v>
      </c>
      <c r="AN26" s="8">
        <f t="shared" si="3"/>
        <v>0</v>
      </c>
      <c r="AO26" s="8">
        <f t="shared" si="4"/>
        <v>0</v>
      </c>
      <c r="AP26" s="8">
        <f t="shared" si="5"/>
        <v>0</v>
      </c>
      <c r="AQ26" s="8">
        <f t="shared" si="6"/>
        <v>0</v>
      </c>
      <c r="AR26" s="8">
        <f t="shared" si="7"/>
        <v>0</v>
      </c>
    </row>
    <row r="27" spans="1:44">
      <c r="A27" s="2" t="s">
        <v>51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8">
        <f t="shared" si="0"/>
        <v>0</v>
      </c>
      <c r="AL27" s="8">
        <f t="shared" si="1"/>
        <v>0</v>
      </c>
      <c r="AM27" s="8">
        <f t="shared" si="2"/>
        <v>0</v>
      </c>
      <c r="AN27" s="8">
        <f t="shared" si="3"/>
        <v>0</v>
      </c>
      <c r="AO27" s="8">
        <f t="shared" si="4"/>
        <v>0</v>
      </c>
      <c r="AP27" s="8">
        <f t="shared" si="5"/>
        <v>0</v>
      </c>
      <c r="AQ27" s="8">
        <f t="shared" si="6"/>
        <v>0</v>
      </c>
      <c r="AR27" s="8">
        <f t="shared" si="7"/>
        <v>0</v>
      </c>
    </row>
    <row r="28" spans="1:44">
      <c r="A28" s="2" t="s">
        <v>17</v>
      </c>
      <c r="B28" s="7">
        <v>1</v>
      </c>
      <c r="C28" s="7">
        <v>1</v>
      </c>
      <c r="D28" s="7"/>
      <c r="E28" s="7"/>
      <c r="F28" s="7">
        <v>1</v>
      </c>
      <c r="G28" s="7"/>
      <c r="H28" s="7">
        <v>0</v>
      </c>
      <c r="I28" s="7">
        <v>1</v>
      </c>
      <c r="J28" s="7"/>
      <c r="K28" s="7"/>
      <c r="L28" s="7"/>
      <c r="M28" s="7"/>
      <c r="N28" s="7"/>
      <c r="O28" s="7"/>
      <c r="P28" s="7"/>
      <c r="Q28" s="7"/>
      <c r="R28" s="7"/>
      <c r="S28" s="7">
        <v>1</v>
      </c>
      <c r="T28" s="7"/>
      <c r="U28" s="7"/>
      <c r="V28" s="7"/>
      <c r="W28" s="7"/>
      <c r="X28" s="7"/>
      <c r="Y28" s="7">
        <v>1</v>
      </c>
      <c r="Z28" s="7"/>
      <c r="AA28" s="7">
        <v>1</v>
      </c>
      <c r="AB28" s="7"/>
      <c r="AC28" s="7"/>
      <c r="AD28" s="7"/>
      <c r="AE28" s="7"/>
      <c r="AF28" s="7"/>
      <c r="AG28" s="7"/>
      <c r="AH28" s="7"/>
      <c r="AI28" s="7"/>
      <c r="AJ28" s="7"/>
      <c r="AK28" s="8">
        <f t="shared" si="0"/>
        <v>0</v>
      </c>
      <c r="AL28" s="8">
        <f t="shared" si="1"/>
        <v>0</v>
      </c>
      <c r="AM28" s="8">
        <f t="shared" si="2"/>
        <v>0</v>
      </c>
      <c r="AN28" s="8">
        <f t="shared" si="3"/>
        <v>1</v>
      </c>
      <c r="AO28" s="8">
        <f t="shared" si="4"/>
        <v>1</v>
      </c>
      <c r="AP28" s="8">
        <f t="shared" si="5"/>
        <v>0</v>
      </c>
      <c r="AQ28" s="8">
        <f t="shared" si="6"/>
        <v>0</v>
      </c>
      <c r="AR28" s="8">
        <f t="shared" si="7"/>
        <v>0</v>
      </c>
    </row>
    <row r="29" spans="1:44">
      <c r="A29" s="2" t="s">
        <v>18</v>
      </c>
      <c r="B29" s="7">
        <v>1</v>
      </c>
      <c r="C29" s="7"/>
      <c r="D29" s="7">
        <v>1</v>
      </c>
      <c r="E29" s="7"/>
      <c r="F29" s="7">
        <v>1</v>
      </c>
      <c r="G29" s="7"/>
      <c r="H29" s="7">
        <v>0</v>
      </c>
      <c r="I29" s="7">
        <v>1</v>
      </c>
      <c r="J29" s="7"/>
      <c r="K29" s="7"/>
      <c r="L29" s="7"/>
      <c r="M29" s="7"/>
      <c r="N29" s="7"/>
      <c r="O29" s="7"/>
      <c r="P29" s="7"/>
      <c r="Q29" s="7"/>
      <c r="R29" s="7"/>
      <c r="S29" s="7">
        <v>1</v>
      </c>
      <c r="T29" s="7"/>
      <c r="U29" s="7"/>
      <c r="V29" s="7"/>
      <c r="W29" s="7">
        <v>1</v>
      </c>
      <c r="X29" s="7"/>
      <c r="Y29" s="7"/>
      <c r="Z29" s="7"/>
      <c r="AA29" s="7"/>
      <c r="AB29" s="7"/>
      <c r="AC29" s="7">
        <v>1</v>
      </c>
      <c r="AD29" s="7"/>
      <c r="AE29" s="7"/>
      <c r="AF29" s="7"/>
      <c r="AG29" s="7"/>
      <c r="AH29" s="7"/>
      <c r="AI29" s="7"/>
      <c r="AJ29" s="7"/>
      <c r="AK29" s="8">
        <f t="shared" si="0"/>
        <v>0</v>
      </c>
      <c r="AL29" s="8">
        <f t="shared" si="1"/>
        <v>0</v>
      </c>
      <c r="AM29" s="8">
        <f t="shared" si="2"/>
        <v>0</v>
      </c>
      <c r="AN29" s="8">
        <f t="shared" si="3"/>
        <v>1</v>
      </c>
      <c r="AO29" s="8">
        <f t="shared" si="4"/>
        <v>1</v>
      </c>
      <c r="AP29" s="8">
        <f t="shared" si="5"/>
        <v>0</v>
      </c>
      <c r="AQ29" s="8">
        <f t="shared" si="6"/>
        <v>0</v>
      </c>
      <c r="AR29" s="8">
        <f t="shared" si="7"/>
        <v>0</v>
      </c>
    </row>
    <row r="30" spans="1:44">
      <c r="A30" s="2" t="s">
        <v>19</v>
      </c>
      <c r="B30" s="7">
        <v>1</v>
      </c>
      <c r="C30" s="7">
        <v>1</v>
      </c>
      <c r="D30" s="7"/>
      <c r="E30" s="7">
        <v>1</v>
      </c>
      <c r="F30" s="7"/>
      <c r="G30" s="7"/>
      <c r="H30" s="7">
        <v>0</v>
      </c>
      <c r="I30" s="7"/>
      <c r="J30" s="7"/>
      <c r="K30" s="7"/>
      <c r="L30" s="7">
        <v>1</v>
      </c>
      <c r="M30" s="7"/>
      <c r="N30" s="7"/>
      <c r="O30" s="7"/>
      <c r="P30" s="7"/>
      <c r="Q30" s="7">
        <v>1</v>
      </c>
      <c r="R30" s="7">
        <v>1</v>
      </c>
      <c r="S30" s="7"/>
      <c r="T30" s="7"/>
      <c r="U30" s="7">
        <v>1</v>
      </c>
      <c r="V30" s="7"/>
      <c r="W30" s="7"/>
      <c r="X30" s="7"/>
      <c r="Y30" s="7"/>
      <c r="Z30" s="7"/>
      <c r="AA30" s="7">
        <v>1</v>
      </c>
      <c r="AB30" s="7"/>
      <c r="AC30" s="7"/>
      <c r="AD30" s="7"/>
      <c r="AE30" s="7"/>
      <c r="AF30" s="7"/>
      <c r="AG30" s="7"/>
      <c r="AH30" s="7"/>
      <c r="AI30" s="7"/>
      <c r="AJ30" s="7"/>
      <c r="AK30" s="8">
        <f t="shared" si="0"/>
        <v>0</v>
      </c>
      <c r="AL30" s="8">
        <f t="shared" si="1"/>
        <v>0</v>
      </c>
      <c r="AM30" s="8">
        <f t="shared" si="2"/>
        <v>0</v>
      </c>
      <c r="AN30" s="8">
        <f t="shared" si="3"/>
        <v>0</v>
      </c>
      <c r="AO30" s="8">
        <f t="shared" si="4"/>
        <v>0</v>
      </c>
      <c r="AP30" s="8">
        <f t="shared" si="5"/>
        <v>1</v>
      </c>
      <c r="AQ30" s="8">
        <f t="shared" si="6"/>
        <v>0</v>
      </c>
      <c r="AR30" s="8">
        <f t="shared" si="7"/>
        <v>0</v>
      </c>
    </row>
    <row r="31" spans="1:44">
      <c r="A31" s="2" t="s">
        <v>20</v>
      </c>
      <c r="B31" s="7">
        <v>1</v>
      </c>
      <c r="C31" s="7"/>
      <c r="D31" s="7">
        <v>1</v>
      </c>
      <c r="E31" s="7"/>
      <c r="F31" s="7">
        <v>1</v>
      </c>
      <c r="G31" s="7"/>
      <c r="H31" s="7">
        <v>0</v>
      </c>
      <c r="I31" s="7"/>
      <c r="J31" s="7"/>
      <c r="K31" s="7">
        <v>1</v>
      </c>
      <c r="L31" s="7"/>
      <c r="M31" s="7"/>
      <c r="N31" s="7"/>
      <c r="O31" s="7"/>
      <c r="P31" s="7"/>
      <c r="Q31" s="7"/>
      <c r="R31" s="7"/>
      <c r="S31" s="7">
        <v>1</v>
      </c>
      <c r="T31" s="7"/>
      <c r="U31" s="7"/>
      <c r="V31" s="7"/>
      <c r="W31" s="7"/>
      <c r="X31" s="7">
        <v>1</v>
      </c>
      <c r="Y31" s="7"/>
      <c r="Z31" s="7"/>
      <c r="AA31" s="7"/>
      <c r="AB31" s="7"/>
      <c r="AC31" s="7">
        <v>1</v>
      </c>
      <c r="AD31" s="7"/>
      <c r="AE31" s="7"/>
      <c r="AF31" s="7"/>
      <c r="AG31" s="7"/>
      <c r="AH31" s="7"/>
      <c r="AI31" s="7"/>
      <c r="AJ31" s="7"/>
      <c r="AK31" s="8">
        <f t="shared" si="0"/>
        <v>0</v>
      </c>
      <c r="AL31" s="8">
        <f t="shared" si="1"/>
        <v>0</v>
      </c>
      <c r="AM31" s="8">
        <f t="shared" si="2"/>
        <v>0</v>
      </c>
      <c r="AN31" s="8">
        <f t="shared" si="3"/>
        <v>1</v>
      </c>
      <c r="AO31" s="8">
        <f t="shared" si="4"/>
        <v>1</v>
      </c>
      <c r="AP31" s="8">
        <f t="shared" si="5"/>
        <v>0</v>
      </c>
      <c r="AQ31" s="8">
        <f t="shared" si="6"/>
        <v>0</v>
      </c>
      <c r="AR31" s="8">
        <f t="shared" si="7"/>
        <v>0</v>
      </c>
    </row>
    <row r="32" spans="1:44" ht="24">
      <c r="A32" s="2" t="s">
        <v>21</v>
      </c>
      <c r="B32" s="7">
        <v>1</v>
      </c>
      <c r="C32" s="7">
        <v>1</v>
      </c>
      <c r="D32" s="7"/>
      <c r="E32" s="7"/>
      <c r="F32" s="7">
        <v>1</v>
      </c>
      <c r="G32" s="7"/>
      <c r="H32" s="7">
        <v>0</v>
      </c>
      <c r="I32" s="7"/>
      <c r="J32" s="7"/>
      <c r="K32" s="7"/>
      <c r="L32" s="7"/>
      <c r="M32" s="7"/>
      <c r="N32" s="7"/>
      <c r="O32" s="7">
        <v>1</v>
      </c>
      <c r="P32" s="7"/>
      <c r="Q32" s="7"/>
      <c r="R32" s="7">
        <v>1</v>
      </c>
      <c r="S32" s="7">
        <v>1</v>
      </c>
      <c r="T32" s="7"/>
      <c r="U32" s="7"/>
      <c r="V32" s="7"/>
      <c r="W32" s="7"/>
      <c r="X32" s="7"/>
      <c r="Y32" s="7">
        <v>1</v>
      </c>
      <c r="Z32" s="7"/>
      <c r="AA32" s="7"/>
      <c r="AB32" s="7"/>
      <c r="AC32" s="7">
        <v>1</v>
      </c>
      <c r="AD32" s="7"/>
      <c r="AE32" s="7"/>
      <c r="AF32" s="7"/>
      <c r="AG32" s="7"/>
      <c r="AH32" s="7"/>
      <c r="AI32" s="7"/>
      <c r="AJ32" s="7"/>
      <c r="AK32" s="8">
        <f t="shared" si="0"/>
        <v>0</v>
      </c>
      <c r="AL32" s="8">
        <f t="shared" si="1"/>
        <v>0</v>
      </c>
      <c r="AM32" s="8">
        <f t="shared" si="2"/>
        <v>0</v>
      </c>
      <c r="AN32" s="8">
        <f t="shared" si="3"/>
        <v>1</v>
      </c>
      <c r="AO32" s="8">
        <f t="shared" si="4"/>
        <v>0</v>
      </c>
      <c r="AP32" s="8">
        <f t="shared" si="5"/>
        <v>0</v>
      </c>
      <c r="AQ32" s="8">
        <f t="shared" si="6"/>
        <v>0</v>
      </c>
      <c r="AR32" s="8">
        <f t="shared" si="7"/>
        <v>0</v>
      </c>
    </row>
    <row r="33" spans="1:44">
      <c r="A33" s="2" t="s">
        <v>22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8">
        <f t="shared" si="0"/>
        <v>0</v>
      </c>
      <c r="AL33" s="8">
        <f t="shared" si="1"/>
        <v>0</v>
      </c>
      <c r="AM33" s="8">
        <f t="shared" si="2"/>
        <v>0</v>
      </c>
      <c r="AN33" s="8">
        <f t="shared" si="3"/>
        <v>0</v>
      </c>
      <c r="AO33" s="8">
        <f t="shared" si="4"/>
        <v>0</v>
      </c>
      <c r="AP33" s="8">
        <f t="shared" si="5"/>
        <v>0</v>
      </c>
      <c r="AQ33" s="8">
        <f t="shared" si="6"/>
        <v>0</v>
      </c>
      <c r="AR33" s="8">
        <f t="shared" si="7"/>
        <v>0</v>
      </c>
    </row>
    <row r="34" spans="1:44">
      <c r="A34" s="2" t="s">
        <v>23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8">
        <f t="shared" si="0"/>
        <v>0</v>
      </c>
      <c r="AL34" s="8">
        <f t="shared" si="1"/>
        <v>0</v>
      </c>
      <c r="AM34" s="8">
        <f t="shared" si="2"/>
        <v>0</v>
      </c>
      <c r="AN34" s="8">
        <f t="shared" si="3"/>
        <v>0</v>
      </c>
      <c r="AO34" s="8">
        <f t="shared" si="4"/>
        <v>0</v>
      </c>
      <c r="AP34" s="8">
        <f t="shared" si="5"/>
        <v>0</v>
      </c>
      <c r="AQ34" s="8">
        <f t="shared" si="6"/>
        <v>0</v>
      </c>
      <c r="AR34" s="8">
        <f t="shared" si="7"/>
        <v>0</v>
      </c>
    </row>
    <row r="35" spans="1:44">
      <c r="A35" s="2" t="s">
        <v>24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8">
        <f t="shared" si="0"/>
        <v>0</v>
      </c>
      <c r="AL35" s="8">
        <f t="shared" si="1"/>
        <v>0</v>
      </c>
      <c r="AM35" s="8">
        <f t="shared" si="2"/>
        <v>0</v>
      </c>
      <c r="AN35" s="8">
        <f t="shared" si="3"/>
        <v>0</v>
      </c>
      <c r="AO35" s="8">
        <f t="shared" si="4"/>
        <v>0</v>
      </c>
      <c r="AP35" s="8">
        <f t="shared" si="5"/>
        <v>0</v>
      </c>
      <c r="AQ35" s="8">
        <f t="shared" si="6"/>
        <v>0</v>
      </c>
      <c r="AR35" s="8">
        <f t="shared" si="7"/>
        <v>0</v>
      </c>
    </row>
    <row r="36" spans="1:44">
      <c r="A36" s="2" t="s">
        <v>25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8">
        <f t="shared" si="0"/>
        <v>0</v>
      </c>
      <c r="AL36" s="8">
        <f t="shared" si="1"/>
        <v>0</v>
      </c>
      <c r="AM36" s="8">
        <f t="shared" si="2"/>
        <v>0</v>
      </c>
      <c r="AN36" s="8">
        <f t="shared" si="3"/>
        <v>0</v>
      </c>
      <c r="AO36" s="8">
        <f t="shared" si="4"/>
        <v>0</v>
      </c>
      <c r="AP36" s="8">
        <f t="shared" si="5"/>
        <v>0</v>
      </c>
      <c r="AQ36" s="8">
        <f t="shared" si="6"/>
        <v>0</v>
      </c>
      <c r="AR36" s="8">
        <f t="shared" si="7"/>
        <v>0</v>
      </c>
    </row>
    <row r="37" spans="1:44">
      <c r="A37" s="2" t="s">
        <v>26</v>
      </c>
      <c r="B37" s="7">
        <v>1</v>
      </c>
      <c r="C37" s="7">
        <v>1</v>
      </c>
      <c r="D37" s="7"/>
      <c r="E37" s="7">
        <v>1</v>
      </c>
      <c r="F37" s="7"/>
      <c r="G37" s="7"/>
      <c r="H37" s="7">
        <v>0</v>
      </c>
      <c r="I37" s="7"/>
      <c r="J37" s="7">
        <v>1</v>
      </c>
      <c r="K37" s="7"/>
      <c r="L37" s="7"/>
      <c r="M37" s="7"/>
      <c r="N37" s="7"/>
      <c r="O37" s="7"/>
      <c r="P37" s="7"/>
      <c r="Q37" s="7">
        <v>1</v>
      </c>
      <c r="R37" s="7"/>
      <c r="S37" s="7"/>
      <c r="T37" s="7"/>
      <c r="U37" s="7">
        <v>1</v>
      </c>
      <c r="V37" s="7"/>
      <c r="W37" s="7"/>
      <c r="X37" s="7"/>
      <c r="Y37" s="7"/>
      <c r="Z37" s="7"/>
      <c r="AA37" s="7">
        <v>1</v>
      </c>
      <c r="AB37" s="7"/>
      <c r="AC37" s="7"/>
      <c r="AD37" s="7"/>
      <c r="AE37" s="7"/>
      <c r="AF37" s="7"/>
      <c r="AG37" s="7"/>
      <c r="AH37" s="7"/>
      <c r="AI37" s="7"/>
      <c r="AJ37" s="7"/>
      <c r="AK37" s="8">
        <f t="shared" si="0"/>
        <v>0</v>
      </c>
      <c r="AL37" s="8">
        <f t="shared" si="1"/>
        <v>0</v>
      </c>
      <c r="AM37" s="8">
        <f t="shared" si="2"/>
        <v>0</v>
      </c>
      <c r="AN37" s="8">
        <f t="shared" si="3"/>
        <v>0</v>
      </c>
      <c r="AO37" s="8">
        <f t="shared" si="4"/>
        <v>1</v>
      </c>
      <c r="AP37" s="8">
        <f t="shared" si="5"/>
        <v>1</v>
      </c>
      <c r="AQ37" s="8">
        <f t="shared" si="6"/>
        <v>0</v>
      </c>
      <c r="AR37" s="8">
        <f t="shared" si="7"/>
        <v>0</v>
      </c>
    </row>
    <row r="38" spans="1:44">
      <c r="A38" s="2" t="s">
        <v>27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8">
        <f t="shared" si="0"/>
        <v>0</v>
      </c>
      <c r="AL38" s="8">
        <f t="shared" si="1"/>
        <v>0</v>
      </c>
      <c r="AM38" s="8">
        <f t="shared" si="2"/>
        <v>0</v>
      </c>
      <c r="AN38" s="8">
        <f t="shared" si="3"/>
        <v>0</v>
      </c>
      <c r="AO38" s="8">
        <f t="shared" si="4"/>
        <v>0</v>
      </c>
      <c r="AP38" s="8">
        <f t="shared" si="5"/>
        <v>0</v>
      </c>
      <c r="AQ38" s="8">
        <f t="shared" si="6"/>
        <v>0</v>
      </c>
      <c r="AR38" s="8">
        <f t="shared" si="7"/>
        <v>0</v>
      </c>
    </row>
    <row r="39" spans="1:44">
      <c r="A39" s="2" t="s">
        <v>28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8">
        <f t="shared" si="0"/>
        <v>0</v>
      </c>
      <c r="AL39" s="8">
        <f t="shared" si="1"/>
        <v>0</v>
      </c>
      <c r="AM39" s="8">
        <f t="shared" si="2"/>
        <v>0</v>
      </c>
      <c r="AN39" s="8">
        <f t="shared" si="3"/>
        <v>0</v>
      </c>
      <c r="AO39" s="8">
        <f t="shared" si="4"/>
        <v>0</v>
      </c>
      <c r="AP39" s="8">
        <f t="shared" si="5"/>
        <v>0</v>
      </c>
      <c r="AQ39" s="8">
        <f t="shared" si="6"/>
        <v>0</v>
      </c>
      <c r="AR39" s="8">
        <f t="shared" si="7"/>
        <v>0</v>
      </c>
    </row>
    <row r="40" spans="1:44">
      <c r="A40" s="2" t="s">
        <v>29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8">
        <f t="shared" si="0"/>
        <v>0</v>
      </c>
      <c r="AL40" s="8">
        <f t="shared" si="1"/>
        <v>0</v>
      </c>
      <c r="AM40" s="8">
        <f t="shared" si="2"/>
        <v>0</v>
      </c>
      <c r="AN40" s="8">
        <f t="shared" si="3"/>
        <v>0</v>
      </c>
      <c r="AO40" s="8">
        <f t="shared" si="4"/>
        <v>0</v>
      </c>
      <c r="AP40" s="8">
        <f t="shared" si="5"/>
        <v>0</v>
      </c>
      <c r="AQ40" s="8">
        <f t="shared" si="6"/>
        <v>0</v>
      </c>
      <c r="AR40" s="8">
        <f t="shared" si="7"/>
        <v>0</v>
      </c>
    </row>
    <row r="41" spans="1:44">
      <c r="A41" s="2" t="s">
        <v>30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8">
        <f t="shared" si="0"/>
        <v>0</v>
      </c>
      <c r="AL41" s="8">
        <f t="shared" si="1"/>
        <v>0</v>
      </c>
      <c r="AM41" s="8">
        <f t="shared" si="2"/>
        <v>0</v>
      </c>
      <c r="AN41" s="8">
        <f t="shared" si="3"/>
        <v>0</v>
      </c>
      <c r="AO41" s="8">
        <f t="shared" si="4"/>
        <v>0</v>
      </c>
      <c r="AP41" s="8">
        <f t="shared" si="5"/>
        <v>0</v>
      </c>
      <c r="AQ41" s="8">
        <f t="shared" si="6"/>
        <v>0</v>
      </c>
      <c r="AR41" s="8">
        <f t="shared" si="7"/>
        <v>0</v>
      </c>
    </row>
    <row r="42" spans="1:44">
      <c r="A42" s="2" t="s">
        <v>31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8">
        <f t="shared" si="0"/>
        <v>0</v>
      </c>
      <c r="AL42" s="8">
        <f t="shared" si="1"/>
        <v>0</v>
      </c>
      <c r="AM42" s="8">
        <f t="shared" si="2"/>
        <v>0</v>
      </c>
      <c r="AN42" s="8">
        <f t="shared" si="3"/>
        <v>0</v>
      </c>
      <c r="AO42" s="8">
        <f t="shared" si="4"/>
        <v>0</v>
      </c>
      <c r="AP42" s="8">
        <f t="shared" si="5"/>
        <v>0</v>
      </c>
      <c r="AQ42" s="8">
        <f t="shared" si="6"/>
        <v>0</v>
      </c>
      <c r="AR42" s="8">
        <f t="shared" si="7"/>
        <v>0</v>
      </c>
    </row>
    <row r="43" spans="1:44">
      <c r="A43" s="2" t="s">
        <v>32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8">
        <f t="shared" si="0"/>
        <v>0</v>
      </c>
      <c r="AL43" s="8">
        <f t="shared" si="1"/>
        <v>0</v>
      </c>
      <c r="AM43" s="8">
        <f t="shared" si="2"/>
        <v>0</v>
      </c>
      <c r="AN43" s="8">
        <f t="shared" si="3"/>
        <v>0</v>
      </c>
      <c r="AO43" s="8">
        <f t="shared" si="4"/>
        <v>0</v>
      </c>
      <c r="AP43" s="8">
        <f t="shared" si="5"/>
        <v>0</v>
      </c>
      <c r="AQ43" s="8">
        <f t="shared" si="6"/>
        <v>0</v>
      </c>
      <c r="AR43" s="8">
        <f t="shared" si="7"/>
        <v>0</v>
      </c>
    </row>
    <row r="44" spans="1:44">
      <c r="A44" s="2" t="s">
        <v>33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8">
        <f t="shared" si="0"/>
        <v>0</v>
      </c>
      <c r="AL44" s="8">
        <f t="shared" si="1"/>
        <v>0</v>
      </c>
      <c r="AM44" s="8">
        <f t="shared" si="2"/>
        <v>0</v>
      </c>
      <c r="AN44" s="8">
        <f t="shared" si="3"/>
        <v>0</v>
      </c>
      <c r="AO44" s="8">
        <f t="shared" si="4"/>
        <v>0</v>
      </c>
      <c r="AP44" s="8">
        <f t="shared" si="5"/>
        <v>0</v>
      </c>
      <c r="AQ44" s="8">
        <f t="shared" si="6"/>
        <v>0</v>
      </c>
      <c r="AR44" s="8">
        <f t="shared" si="7"/>
        <v>0</v>
      </c>
    </row>
    <row r="45" spans="1:44">
      <c r="A45" s="2" t="s">
        <v>34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8">
        <f t="shared" si="0"/>
        <v>0</v>
      </c>
      <c r="AL45" s="8">
        <f t="shared" si="1"/>
        <v>0</v>
      </c>
      <c r="AM45" s="8">
        <f t="shared" si="2"/>
        <v>0</v>
      </c>
      <c r="AN45" s="8">
        <f t="shared" si="3"/>
        <v>0</v>
      </c>
      <c r="AO45" s="8">
        <f t="shared" si="4"/>
        <v>0</v>
      </c>
      <c r="AP45" s="8">
        <f t="shared" si="5"/>
        <v>0</v>
      </c>
      <c r="AQ45" s="8">
        <f t="shared" si="6"/>
        <v>0</v>
      </c>
      <c r="AR45" s="8">
        <f t="shared" si="7"/>
        <v>0</v>
      </c>
    </row>
    <row r="46" spans="1:44" ht="29.25" customHeight="1">
      <c r="A46" s="2" t="s">
        <v>35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8">
        <f t="shared" si="0"/>
        <v>0</v>
      </c>
      <c r="AL46" s="8">
        <f t="shared" si="1"/>
        <v>0</v>
      </c>
      <c r="AM46" s="8">
        <f t="shared" si="2"/>
        <v>0</v>
      </c>
      <c r="AN46" s="8">
        <f t="shared" si="3"/>
        <v>0</v>
      </c>
      <c r="AO46" s="8">
        <f t="shared" si="4"/>
        <v>0</v>
      </c>
      <c r="AP46" s="8">
        <f t="shared" si="5"/>
        <v>0</v>
      </c>
      <c r="AQ46" s="8">
        <f t="shared" si="6"/>
        <v>0</v>
      </c>
      <c r="AR46" s="8">
        <f t="shared" si="7"/>
        <v>0</v>
      </c>
    </row>
    <row r="47" spans="1:44">
      <c r="A47" s="2" t="s">
        <v>36</v>
      </c>
      <c r="B47" s="7">
        <v>1</v>
      </c>
      <c r="C47" s="7">
        <v>1</v>
      </c>
      <c r="D47" s="7"/>
      <c r="E47" s="7">
        <v>1</v>
      </c>
      <c r="F47" s="7"/>
      <c r="G47" s="7"/>
      <c r="H47" s="7">
        <v>0</v>
      </c>
      <c r="I47" s="7"/>
      <c r="J47" s="7"/>
      <c r="K47" s="7"/>
      <c r="L47" s="7">
        <v>1</v>
      </c>
      <c r="M47" s="7"/>
      <c r="N47" s="7"/>
      <c r="O47" s="7"/>
      <c r="P47" s="7"/>
      <c r="Q47" s="7">
        <v>1</v>
      </c>
      <c r="R47" s="7">
        <v>1</v>
      </c>
      <c r="S47" s="7"/>
      <c r="T47" s="7"/>
      <c r="U47" s="7">
        <v>1</v>
      </c>
      <c r="V47" s="7"/>
      <c r="W47" s="7"/>
      <c r="X47" s="7"/>
      <c r="Y47" s="7"/>
      <c r="Z47" s="7"/>
      <c r="AA47" s="7">
        <v>1</v>
      </c>
      <c r="AB47" s="7"/>
      <c r="AC47" s="7"/>
      <c r="AD47" s="7"/>
      <c r="AE47" s="7"/>
      <c r="AF47" s="7"/>
      <c r="AG47" s="7"/>
      <c r="AH47" s="7"/>
      <c r="AI47" s="7"/>
      <c r="AJ47" s="7"/>
      <c r="AK47" s="8">
        <f t="shared" si="0"/>
        <v>0</v>
      </c>
      <c r="AL47" s="8">
        <f t="shared" si="1"/>
        <v>0</v>
      </c>
      <c r="AM47" s="8">
        <f t="shared" si="2"/>
        <v>0</v>
      </c>
      <c r="AN47" s="8">
        <f t="shared" si="3"/>
        <v>0</v>
      </c>
      <c r="AO47" s="8">
        <f t="shared" si="4"/>
        <v>0</v>
      </c>
      <c r="AP47" s="8">
        <f t="shared" si="5"/>
        <v>1</v>
      </c>
      <c r="AQ47" s="8">
        <f t="shared" si="6"/>
        <v>0</v>
      </c>
      <c r="AR47" s="8">
        <f t="shared" si="7"/>
        <v>0</v>
      </c>
    </row>
    <row r="48" spans="1:44" ht="24">
      <c r="A48" s="2" t="s">
        <v>37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8">
        <f t="shared" si="0"/>
        <v>0</v>
      </c>
      <c r="AL48" s="8">
        <f t="shared" si="1"/>
        <v>0</v>
      </c>
      <c r="AM48" s="8">
        <f t="shared" si="2"/>
        <v>0</v>
      </c>
      <c r="AN48" s="8">
        <f t="shared" si="3"/>
        <v>0</v>
      </c>
      <c r="AO48" s="8">
        <f t="shared" si="4"/>
        <v>0</v>
      </c>
      <c r="AP48" s="8">
        <f t="shared" si="5"/>
        <v>0</v>
      </c>
      <c r="AQ48" s="8">
        <f t="shared" si="6"/>
        <v>0</v>
      </c>
      <c r="AR48" s="8">
        <f t="shared" si="7"/>
        <v>0</v>
      </c>
    </row>
    <row r="49" spans="1:15" ht="37.5" customHeight="1">
      <c r="A49" s="60" t="s">
        <v>72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</row>
    <row r="50" spans="1:15" ht="31.5" customHeight="1">
      <c r="A50" s="62" t="s">
        <v>73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</row>
    <row r="51" spans="1:15" ht="77.25" customHeight="1">
      <c r="A51" s="62" t="s">
        <v>74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</row>
  </sheetData>
  <sheetProtection sheet="1" objects="1" scenarios="1" autoFilter="0"/>
  <autoFilter ref="A7:AR7"/>
  <mergeCells count="51">
    <mergeCell ref="AQ6:AQ7"/>
    <mergeCell ref="AR6:AR7"/>
    <mergeCell ref="A49:O49"/>
    <mergeCell ref="A50:O50"/>
    <mergeCell ref="A51:O51"/>
    <mergeCell ref="AK6:AK7"/>
    <mergeCell ref="AL6:AL7"/>
    <mergeCell ref="AM6:AM7"/>
    <mergeCell ref="AN6:AN7"/>
    <mergeCell ref="AO6:AO7"/>
    <mergeCell ref="AP6:AP7"/>
    <mergeCell ref="AG5:AG7"/>
    <mergeCell ref="AH5:AH7"/>
    <mergeCell ref="AI5:AI7"/>
    <mergeCell ref="AJ5:AJ7"/>
    <mergeCell ref="I6:L6"/>
    <mergeCell ref="AD5:AD7"/>
    <mergeCell ref="AE5:AE7"/>
    <mergeCell ref="AF5:AF7"/>
    <mergeCell ref="U5:U7"/>
    <mergeCell ref="V5:V7"/>
    <mergeCell ref="W5:W7"/>
    <mergeCell ref="X5:X7"/>
    <mergeCell ref="Y5:Y7"/>
    <mergeCell ref="Z5:Z7"/>
    <mergeCell ref="AA5:AA7"/>
    <mergeCell ref="AB5:AB7"/>
    <mergeCell ref="G5:G7"/>
    <mergeCell ref="I5:P5"/>
    <mergeCell ref="Q5:Q7"/>
    <mergeCell ref="R5:R7"/>
    <mergeCell ref="AC5:AC7"/>
    <mergeCell ref="M6:P6"/>
    <mergeCell ref="S6:S7"/>
    <mergeCell ref="T6:T7"/>
    <mergeCell ref="A1:AR1"/>
    <mergeCell ref="A2:AR2"/>
    <mergeCell ref="A4:A7"/>
    <mergeCell ref="B4:B7"/>
    <mergeCell ref="C4:D4"/>
    <mergeCell ref="E4:G4"/>
    <mergeCell ref="H4:H7"/>
    <mergeCell ref="I4:R4"/>
    <mergeCell ref="S4:T5"/>
    <mergeCell ref="U4:Z4"/>
    <mergeCell ref="AA4:AJ4"/>
    <mergeCell ref="AK4:AR5"/>
    <mergeCell ref="C5:C7"/>
    <mergeCell ref="D5:D7"/>
    <mergeCell ref="E5:E7"/>
    <mergeCell ref="F5:F7"/>
  </mergeCells>
  <conditionalFormatting sqref="AP8:AP48">
    <cfRule type="expression" dxfId="41" priority="7">
      <formula>OR(AP8=0,AP8&gt;0)</formula>
    </cfRule>
  </conditionalFormatting>
  <conditionalFormatting sqref="AQ8:AQ48">
    <cfRule type="cellIs" dxfId="40" priority="6" operator="equal">
      <formula>0</formula>
    </cfRule>
  </conditionalFormatting>
  <conditionalFormatting sqref="AK8:AL48">
    <cfRule type="cellIs" dxfId="39" priority="5" operator="equal">
      <formula>0</formula>
    </cfRule>
  </conditionalFormatting>
  <conditionalFormatting sqref="AM8:AM48">
    <cfRule type="expression" dxfId="38" priority="4">
      <formula>OR(AM8=0,AM8&gt;0)</formula>
    </cfRule>
  </conditionalFormatting>
  <conditionalFormatting sqref="AN8:AN48">
    <cfRule type="expression" dxfId="37" priority="3">
      <formula>OR(AN8=0,AN8&gt;0)</formula>
    </cfRule>
  </conditionalFormatting>
  <conditionalFormatting sqref="AO8:AO48">
    <cfRule type="expression" dxfId="36" priority="2">
      <formula>OR(AO8=0,AO8&gt;0)</formula>
    </cfRule>
  </conditionalFormatting>
  <conditionalFormatting sqref="AR8:AR48">
    <cfRule type="cellIs" dxfId="35" priority="1" operator="equal">
      <formula>0</formula>
    </cfRule>
  </conditionalFormatting>
  <pageMargins left="0.25" right="0.25" top="0.75" bottom="0.75" header="0.3" footer="0.3"/>
  <pageSetup paperSize="9" scale="3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51"/>
  <sheetViews>
    <sheetView workbookViewId="0">
      <pane xSplit="1" ySplit="7" topLeftCell="AG8" activePane="bottomRight" state="frozen"/>
      <selection pane="topRight" activeCell="B1" sqref="B1"/>
      <selection pane="bottomLeft" activeCell="A8" sqref="A8"/>
      <selection pane="bottomRight" activeCell="AP49" sqref="AP49"/>
    </sheetView>
  </sheetViews>
  <sheetFormatPr defaultRowHeight="12"/>
  <cols>
    <col min="1" max="1" width="41" style="3" customWidth="1"/>
    <col min="2" max="2" width="12.5703125" style="1" customWidth="1"/>
    <col min="3" max="7" width="9.140625" style="1"/>
    <col min="8" max="8" width="14.140625" style="1" customWidth="1"/>
    <col min="9" max="9" width="5.7109375" style="1" customWidth="1"/>
    <col min="10" max="10" width="5.5703125" style="1" customWidth="1"/>
    <col min="11" max="11" width="5.42578125" style="1" customWidth="1"/>
    <col min="12" max="12" width="5.5703125" style="1" customWidth="1"/>
    <col min="13" max="13" width="4.5703125" style="1" customWidth="1"/>
    <col min="14" max="14" width="5" style="1" customWidth="1"/>
    <col min="15" max="15" width="5.7109375" style="1" customWidth="1"/>
    <col min="16" max="16" width="3.42578125" style="1" customWidth="1"/>
    <col min="17" max="18" width="9.140625" style="1"/>
    <col min="19" max="19" width="5.5703125" style="1" customWidth="1"/>
    <col min="20" max="20" width="5.28515625" style="1" customWidth="1"/>
    <col min="21" max="41" width="9.140625" style="1"/>
    <col min="42" max="42" width="11.5703125" style="1" customWidth="1"/>
    <col min="43" max="16384" width="9.140625" style="1"/>
  </cols>
  <sheetData>
    <row r="1" spans="1:44">
      <c r="A1" s="36" t="s">
        <v>89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</row>
    <row r="2" spans="1:44" ht="12" customHeight="1">
      <c r="A2" s="37" t="s">
        <v>85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</row>
    <row r="4" spans="1:44" s="4" customFormat="1" ht="21.75" customHeight="1">
      <c r="A4" s="38" t="s">
        <v>0</v>
      </c>
      <c r="B4" s="38" t="s">
        <v>86</v>
      </c>
      <c r="C4" s="41" t="s">
        <v>38</v>
      </c>
      <c r="D4" s="41"/>
      <c r="E4" s="41" t="s">
        <v>41</v>
      </c>
      <c r="F4" s="41"/>
      <c r="G4" s="41"/>
      <c r="H4" s="38" t="s">
        <v>45</v>
      </c>
      <c r="I4" s="41" t="s">
        <v>71</v>
      </c>
      <c r="J4" s="41"/>
      <c r="K4" s="41"/>
      <c r="L4" s="41"/>
      <c r="M4" s="41"/>
      <c r="N4" s="41"/>
      <c r="O4" s="41"/>
      <c r="P4" s="41"/>
      <c r="Q4" s="41"/>
      <c r="R4" s="41"/>
      <c r="S4" s="42" t="s">
        <v>75</v>
      </c>
      <c r="T4" s="43"/>
      <c r="U4" s="41" t="s">
        <v>53</v>
      </c>
      <c r="V4" s="41"/>
      <c r="W4" s="41"/>
      <c r="X4" s="41"/>
      <c r="Y4" s="41"/>
      <c r="Z4" s="41"/>
      <c r="AA4" s="46" t="s">
        <v>88</v>
      </c>
      <c r="AB4" s="47"/>
      <c r="AC4" s="47"/>
      <c r="AD4" s="47"/>
      <c r="AE4" s="47"/>
      <c r="AF4" s="47"/>
      <c r="AG4" s="47"/>
      <c r="AH4" s="47"/>
      <c r="AI4" s="47"/>
      <c r="AJ4" s="48"/>
      <c r="AK4" s="49" t="s">
        <v>78</v>
      </c>
      <c r="AL4" s="49"/>
      <c r="AM4" s="49"/>
      <c r="AN4" s="49"/>
      <c r="AO4" s="49"/>
      <c r="AP4" s="49"/>
      <c r="AQ4" s="49"/>
      <c r="AR4" s="49"/>
    </row>
    <row r="5" spans="1:44" s="4" customFormat="1" ht="33.75" customHeight="1">
      <c r="A5" s="39"/>
      <c r="B5" s="39"/>
      <c r="C5" s="50" t="s">
        <v>39</v>
      </c>
      <c r="D5" s="50" t="s">
        <v>40</v>
      </c>
      <c r="E5" s="50" t="s">
        <v>42</v>
      </c>
      <c r="F5" s="50" t="s">
        <v>43</v>
      </c>
      <c r="G5" s="38" t="s">
        <v>44</v>
      </c>
      <c r="H5" s="39"/>
      <c r="I5" s="53" t="s">
        <v>62</v>
      </c>
      <c r="J5" s="53"/>
      <c r="K5" s="53"/>
      <c r="L5" s="53"/>
      <c r="M5" s="53"/>
      <c r="N5" s="53"/>
      <c r="O5" s="53"/>
      <c r="P5" s="53"/>
      <c r="Q5" s="54" t="s">
        <v>69</v>
      </c>
      <c r="R5" s="54" t="s">
        <v>70</v>
      </c>
      <c r="S5" s="44"/>
      <c r="T5" s="45"/>
      <c r="U5" s="38" t="s">
        <v>54</v>
      </c>
      <c r="V5" s="38" t="s">
        <v>55</v>
      </c>
      <c r="W5" s="38" t="s">
        <v>56</v>
      </c>
      <c r="X5" s="38" t="s">
        <v>57</v>
      </c>
      <c r="Y5" s="38" t="s">
        <v>58</v>
      </c>
      <c r="Z5" s="38" t="s">
        <v>59</v>
      </c>
      <c r="AA5" s="38" t="s">
        <v>79</v>
      </c>
      <c r="AB5" s="38" t="s">
        <v>84</v>
      </c>
      <c r="AC5" s="38" t="s">
        <v>80</v>
      </c>
      <c r="AD5" s="38" t="s">
        <v>84</v>
      </c>
      <c r="AE5" s="38" t="s">
        <v>81</v>
      </c>
      <c r="AF5" s="38" t="s">
        <v>84</v>
      </c>
      <c r="AG5" s="38" t="s">
        <v>82</v>
      </c>
      <c r="AH5" s="38" t="s">
        <v>84</v>
      </c>
      <c r="AI5" s="38" t="s">
        <v>83</v>
      </c>
      <c r="AJ5" s="38" t="s">
        <v>84</v>
      </c>
      <c r="AK5" s="49"/>
      <c r="AL5" s="49"/>
      <c r="AM5" s="49"/>
      <c r="AN5" s="49"/>
      <c r="AO5" s="49"/>
      <c r="AP5" s="49"/>
      <c r="AQ5" s="49"/>
      <c r="AR5" s="49"/>
    </row>
    <row r="6" spans="1:44" s="4" customFormat="1" ht="24.75" customHeight="1">
      <c r="A6" s="39"/>
      <c r="B6" s="39"/>
      <c r="C6" s="51"/>
      <c r="D6" s="51"/>
      <c r="E6" s="51"/>
      <c r="F6" s="51"/>
      <c r="G6" s="39"/>
      <c r="H6" s="39"/>
      <c r="I6" s="53" t="s">
        <v>63</v>
      </c>
      <c r="J6" s="53"/>
      <c r="K6" s="53"/>
      <c r="L6" s="53"/>
      <c r="M6" s="53" t="s">
        <v>68</v>
      </c>
      <c r="N6" s="53"/>
      <c r="O6" s="53"/>
      <c r="P6" s="53"/>
      <c r="Q6" s="54"/>
      <c r="R6" s="54"/>
      <c r="S6" s="55" t="s">
        <v>76</v>
      </c>
      <c r="T6" s="55" t="s">
        <v>52</v>
      </c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57" t="s">
        <v>46</v>
      </c>
      <c r="AL6" s="57" t="s">
        <v>47</v>
      </c>
      <c r="AM6" s="57" t="s">
        <v>77</v>
      </c>
      <c r="AN6" s="57" t="s">
        <v>69</v>
      </c>
      <c r="AO6" s="57" t="s">
        <v>70</v>
      </c>
      <c r="AP6" s="57" t="s">
        <v>60</v>
      </c>
      <c r="AQ6" s="57" t="s">
        <v>61</v>
      </c>
      <c r="AR6" s="59" t="s">
        <v>87</v>
      </c>
    </row>
    <row r="7" spans="1:44" s="4" customFormat="1" ht="69.75" customHeight="1">
      <c r="A7" s="40"/>
      <c r="B7" s="40"/>
      <c r="C7" s="52"/>
      <c r="D7" s="52"/>
      <c r="E7" s="52"/>
      <c r="F7" s="52"/>
      <c r="G7" s="40"/>
      <c r="H7" s="40"/>
      <c r="I7" s="5" t="s">
        <v>64</v>
      </c>
      <c r="J7" s="5" t="s">
        <v>65</v>
      </c>
      <c r="K7" s="5" t="s">
        <v>66</v>
      </c>
      <c r="L7" s="5" t="s">
        <v>67</v>
      </c>
      <c r="M7" s="5" t="s">
        <v>64</v>
      </c>
      <c r="N7" s="5" t="s">
        <v>65</v>
      </c>
      <c r="O7" s="5" t="s">
        <v>66</v>
      </c>
      <c r="P7" s="5" t="s">
        <v>67</v>
      </c>
      <c r="Q7" s="54"/>
      <c r="R7" s="54"/>
      <c r="S7" s="56"/>
      <c r="T7" s="56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58"/>
      <c r="AL7" s="58"/>
      <c r="AM7" s="58"/>
      <c r="AN7" s="58"/>
      <c r="AO7" s="58"/>
      <c r="AP7" s="58"/>
      <c r="AQ7" s="58"/>
      <c r="AR7" s="59"/>
    </row>
    <row r="8" spans="1:44">
      <c r="A8" s="2" t="s">
        <v>1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23">
        <f>B8-C8-D8</f>
        <v>0</v>
      </c>
      <c r="AL8" s="23">
        <f>B8-E8-F8-G8</f>
        <v>0</v>
      </c>
      <c r="AM8" s="23">
        <f>B8-I8-J8-K8-L8-M8-N8-O8-P8</f>
        <v>0</v>
      </c>
      <c r="AN8" s="23">
        <f>B8-Q8</f>
        <v>0</v>
      </c>
      <c r="AO8" s="23">
        <f>B8-R8</f>
        <v>0</v>
      </c>
      <c r="AP8" s="23">
        <f>B8-S8-T8</f>
        <v>0</v>
      </c>
      <c r="AQ8" s="23">
        <f>B8-U8-V8-W8-X8-Y8-Z8</f>
        <v>0</v>
      </c>
      <c r="AR8" s="23">
        <f>B8-(SUM(AA8,AC8,AE8,AG8,AI8))</f>
        <v>0</v>
      </c>
    </row>
    <row r="9" spans="1:44">
      <c r="A9" s="2" t="s">
        <v>2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23">
        <f t="shared" ref="AK9:AK48" si="0">B9-C9-D9</f>
        <v>0</v>
      </c>
      <c r="AL9" s="23">
        <f t="shared" ref="AL9:AL48" si="1">B9-E9-F9-G9</f>
        <v>0</v>
      </c>
      <c r="AM9" s="23">
        <f t="shared" ref="AM9:AM48" si="2">B9-I9-J9-K9-L9-M9-N9-O9-P9</f>
        <v>0</v>
      </c>
      <c r="AN9" s="23">
        <f t="shared" ref="AN9:AN48" si="3">B9-Q9</f>
        <v>0</v>
      </c>
      <c r="AO9" s="23">
        <f t="shared" ref="AO9:AO48" si="4">B9-R9</f>
        <v>0</v>
      </c>
      <c r="AP9" s="23">
        <f t="shared" ref="AP9:AP48" si="5">B9-S9-T9</f>
        <v>0</v>
      </c>
      <c r="AQ9" s="23">
        <f t="shared" ref="AQ9:AQ48" si="6">B9-U9-V9-W9-X9-Y9-Z9</f>
        <v>0</v>
      </c>
      <c r="AR9" s="23">
        <f t="shared" ref="AR9:AR48" si="7">B9-(SUM(AA9,AC9,AE9,AG9,AI9))</f>
        <v>0</v>
      </c>
    </row>
    <row r="10" spans="1:44">
      <c r="A10" s="2" t="s">
        <v>3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23">
        <f t="shared" si="0"/>
        <v>0</v>
      </c>
      <c r="AL10" s="23">
        <f t="shared" si="1"/>
        <v>0</v>
      </c>
      <c r="AM10" s="23">
        <f t="shared" si="2"/>
        <v>0</v>
      </c>
      <c r="AN10" s="23">
        <f t="shared" si="3"/>
        <v>0</v>
      </c>
      <c r="AO10" s="23">
        <f t="shared" si="4"/>
        <v>0</v>
      </c>
      <c r="AP10" s="23">
        <f t="shared" si="5"/>
        <v>0</v>
      </c>
      <c r="AQ10" s="23">
        <f t="shared" si="6"/>
        <v>0</v>
      </c>
      <c r="AR10" s="23">
        <f t="shared" si="7"/>
        <v>0</v>
      </c>
    </row>
    <row r="11" spans="1:44">
      <c r="A11" s="2" t="s">
        <v>4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3">
        <f t="shared" si="0"/>
        <v>0</v>
      </c>
      <c r="AL11" s="23">
        <f t="shared" si="1"/>
        <v>0</v>
      </c>
      <c r="AM11" s="23">
        <f t="shared" si="2"/>
        <v>0</v>
      </c>
      <c r="AN11" s="23">
        <f t="shared" si="3"/>
        <v>0</v>
      </c>
      <c r="AO11" s="23">
        <f t="shared" si="4"/>
        <v>0</v>
      </c>
      <c r="AP11" s="23">
        <f t="shared" si="5"/>
        <v>0</v>
      </c>
      <c r="AQ11" s="23">
        <f t="shared" si="6"/>
        <v>0</v>
      </c>
      <c r="AR11" s="23">
        <f t="shared" si="7"/>
        <v>0</v>
      </c>
    </row>
    <row r="12" spans="1:44">
      <c r="A12" s="2" t="s">
        <v>5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23">
        <f t="shared" si="0"/>
        <v>0</v>
      </c>
      <c r="AL12" s="23">
        <f t="shared" si="1"/>
        <v>0</v>
      </c>
      <c r="AM12" s="23">
        <f t="shared" si="2"/>
        <v>0</v>
      </c>
      <c r="AN12" s="23">
        <f t="shared" si="3"/>
        <v>0</v>
      </c>
      <c r="AO12" s="23">
        <f t="shared" si="4"/>
        <v>0</v>
      </c>
      <c r="AP12" s="23">
        <f t="shared" si="5"/>
        <v>0</v>
      </c>
      <c r="AQ12" s="23">
        <f t="shared" si="6"/>
        <v>0</v>
      </c>
      <c r="AR12" s="23">
        <f t="shared" si="7"/>
        <v>0</v>
      </c>
    </row>
    <row r="13" spans="1:44">
      <c r="A13" s="2" t="s">
        <v>48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23">
        <f t="shared" si="0"/>
        <v>0</v>
      </c>
      <c r="AL13" s="23">
        <f t="shared" si="1"/>
        <v>0</v>
      </c>
      <c r="AM13" s="23">
        <f t="shared" si="2"/>
        <v>0</v>
      </c>
      <c r="AN13" s="23">
        <f t="shared" si="3"/>
        <v>0</v>
      </c>
      <c r="AO13" s="23">
        <f t="shared" si="4"/>
        <v>0</v>
      </c>
      <c r="AP13" s="23">
        <f t="shared" si="5"/>
        <v>0</v>
      </c>
      <c r="AQ13" s="23">
        <f t="shared" si="6"/>
        <v>0</v>
      </c>
      <c r="AR13" s="23">
        <f t="shared" si="7"/>
        <v>0</v>
      </c>
    </row>
    <row r="14" spans="1:44" ht="24">
      <c r="A14" s="2" t="s">
        <v>6</v>
      </c>
      <c r="B14" s="7">
        <v>2</v>
      </c>
      <c r="C14" s="7">
        <v>2</v>
      </c>
      <c r="D14" s="7"/>
      <c r="E14" s="7"/>
      <c r="F14" s="7">
        <v>2</v>
      </c>
      <c r="G14" s="7"/>
      <c r="H14" s="7"/>
      <c r="I14" s="7">
        <v>2</v>
      </c>
      <c r="J14" s="7"/>
      <c r="K14" s="7"/>
      <c r="L14" s="7"/>
      <c r="M14" s="7"/>
      <c r="N14" s="7"/>
      <c r="O14" s="7"/>
      <c r="P14" s="7"/>
      <c r="Q14" s="7"/>
      <c r="R14" s="7"/>
      <c r="S14" s="7">
        <v>1</v>
      </c>
      <c r="T14" s="7"/>
      <c r="U14" s="7"/>
      <c r="V14" s="7"/>
      <c r="W14" s="7"/>
      <c r="X14" s="7">
        <v>2</v>
      </c>
      <c r="Y14" s="7"/>
      <c r="Z14" s="7"/>
      <c r="AA14" s="7"/>
      <c r="AB14" s="7"/>
      <c r="AC14" s="7"/>
      <c r="AD14" s="7"/>
      <c r="AE14" s="7"/>
      <c r="AF14" s="7"/>
      <c r="AG14" s="7">
        <v>2</v>
      </c>
      <c r="AH14" s="7"/>
      <c r="AI14" s="7"/>
      <c r="AJ14" s="7"/>
      <c r="AK14" s="23">
        <f t="shared" si="0"/>
        <v>0</v>
      </c>
      <c r="AL14" s="23">
        <f t="shared" si="1"/>
        <v>0</v>
      </c>
      <c r="AM14" s="23">
        <f t="shared" si="2"/>
        <v>0</v>
      </c>
      <c r="AN14" s="23">
        <f t="shared" si="3"/>
        <v>2</v>
      </c>
      <c r="AO14" s="23">
        <f t="shared" si="4"/>
        <v>2</v>
      </c>
      <c r="AP14" s="23">
        <f t="shared" si="5"/>
        <v>1</v>
      </c>
      <c r="AQ14" s="23">
        <f t="shared" si="6"/>
        <v>0</v>
      </c>
      <c r="AR14" s="23">
        <f t="shared" si="7"/>
        <v>0</v>
      </c>
    </row>
    <row r="15" spans="1:44">
      <c r="A15" s="2" t="s">
        <v>7</v>
      </c>
      <c r="B15" s="7">
        <v>1</v>
      </c>
      <c r="C15" s="7"/>
      <c r="D15" s="7">
        <v>1</v>
      </c>
      <c r="E15" s="7">
        <v>1</v>
      </c>
      <c r="F15" s="7"/>
      <c r="G15" s="7"/>
      <c r="H15" s="7"/>
      <c r="I15" s="7"/>
      <c r="J15" s="7">
        <v>1</v>
      </c>
      <c r="K15" s="7"/>
      <c r="L15" s="7"/>
      <c r="M15" s="7"/>
      <c r="N15" s="7"/>
      <c r="O15" s="7"/>
      <c r="P15" s="7"/>
      <c r="Q15" s="7"/>
      <c r="R15" s="7"/>
      <c r="S15" s="7">
        <v>1</v>
      </c>
      <c r="T15" s="7"/>
      <c r="U15" s="7"/>
      <c r="V15" s="7">
        <v>1</v>
      </c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>
        <v>1</v>
      </c>
      <c r="AH15" s="7"/>
      <c r="AI15" s="7"/>
      <c r="AJ15" s="7"/>
      <c r="AK15" s="23">
        <f t="shared" si="0"/>
        <v>0</v>
      </c>
      <c r="AL15" s="23">
        <f t="shared" si="1"/>
        <v>0</v>
      </c>
      <c r="AM15" s="23">
        <f t="shared" si="2"/>
        <v>0</v>
      </c>
      <c r="AN15" s="23">
        <f t="shared" si="3"/>
        <v>1</v>
      </c>
      <c r="AO15" s="23">
        <f t="shared" si="4"/>
        <v>1</v>
      </c>
      <c r="AP15" s="23">
        <f t="shared" si="5"/>
        <v>0</v>
      </c>
      <c r="AQ15" s="23">
        <f t="shared" si="6"/>
        <v>0</v>
      </c>
      <c r="AR15" s="23">
        <f t="shared" si="7"/>
        <v>0</v>
      </c>
    </row>
    <row r="16" spans="1:44">
      <c r="A16" s="2" t="s">
        <v>8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23">
        <f t="shared" si="0"/>
        <v>0</v>
      </c>
      <c r="AL16" s="23">
        <f t="shared" si="1"/>
        <v>0</v>
      </c>
      <c r="AM16" s="23">
        <f t="shared" si="2"/>
        <v>0</v>
      </c>
      <c r="AN16" s="23">
        <f t="shared" si="3"/>
        <v>0</v>
      </c>
      <c r="AO16" s="23">
        <f t="shared" si="4"/>
        <v>0</v>
      </c>
      <c r="AP16" s="23">
        <f t="shared" si="5"/>
        <v>0</v>
      </c>
      <c r="AQ16" s="23">
        <f t="shared" si="6"/>
        <v>0</v>
      </c>
      <c r="AR16" s="23">
        <f t="shared" si="7"/>
        <v>0</v>
      </c>
    </row>
    <row r="17" spans="1:44">
      <c r="A17" s="2" t="s">
        <v>9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23">
        <f t="shared" si="0"/>
        <v>0</v>
      </c>
      <c r="AL17" s="23">
        <f t="shared" si="1"/>
        <v>0</v>
      </c>
      <c r="AM17" s="23">
        <f t="shared" si="2"/>
        <v>0</v>
      </c>
      <c r="AN17" s="23">
        <f t="shared" si="3"/>
        <v>0</v>
      </c>
      <c r="AO17" s="23">
        <f t="shared" si="4"/>
        <v>0</v>
      </c>
      <c r="AP17" s="23">
        <f t="shared" si="5"/>
        <v>0</v>
      </c>
      <c r="AQ17" s="23">
        <f t="shared" si="6"/>
        <v>0</v>
      </c>
      <c r="AR17" s="23">
        <f t="shared" si="7"/>
        <v>0</v>
      </c>
    </row>
    <row r="18" spans="1:44">
      <c r="A18" s="2" t="s">
        <v>10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23">
        <f t="shared" si="0"/>
        <v>0</v>
      </c>
      <c r="AL18" s="23">
        <f t="shared" si="1"/>
        <v>0</v>
      </c>
      <c r="AM18" s="23">
        <f t="shared" si="2"/>
        <v>0</v>
      </c>
      <c r="AN18" s="23">
        <f t="shared" si="3"/>
        <v>0</v>
      </c>
      <c r="AO18" s="23">
        <f t="shared" si="4"/>
        <v>0</v>
      </c>
      <c r="AP18" s="23">
        <f t="shared" si="5"/>
        <v>0</v>
      </c>
      <c r="AQ18" s="23">
        <f t="shared" si="6"/>
        <v>0</v>
      </c>
      <c r="AR18" s="23">
        <f t="shared" si="7"/>
        <v>0</v>
      </c>
    </row>
    <row r="19" spans="1:44">
      <c r="A19" s="2" t="s">
        <v>11</v>
      </c>
      <c r="B19" s="7"/>
      <c r="C19" s="7"/>
      <c r="D19" s="7"/>
      <c r="E19" s="7"/>
      <c r="F19" s="7"/>
      <c r="G19" s="7"/>
      <c r="H19" s="7">
        <v>1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23">
        <f t="shared" si="0"/>
        <v>0</v>
      </c>
      <c r="AL19" s="23">
        <f t="shared" si="1"/>
        <v>0</v>
      </c>
      <c r="AM19" s="23">
        <f t="shared" si="2"/>
        <v>0</v>
      </c>
      <c r="AN19" s="23">
        <f t="shared" si="3"/>
        <v>0</v>
      </c>
      <c r="AO19" s="23">
        <f t="shared" si="4"/>
        <v>0</v>
      </c>
      <c r="AP19" s="23">
        <f t="shared" si="5"/>
        <v>0</v>
      </c>
      <c r="AQ19" s="23">
        <f t="shared" si="6"/>
        <v>0</v>
      </c>
      <c r="AR19" s="23">
        <f t="shared" si="7"/>
        <v>0</v>
      </c>
    </row>
    <row r="20" spans="1:44">
      <c r="A20" s="2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23">
        <f t="shared" si="0"/>
        <v>0</v>
      </c>
      <c r="AL20" s="23">
        <f t="shared" si="1"/>
        <v>0</v>
      </c>
      <c r="AM20" s="23">
        <f t="shared" si="2"/>
        <v>0</v>
      </c>
      <c r="AN20" s="23">
        <f t="shared" si="3"/>
        <v>0</v>
      </c>
      <c r="AO20" s="23">
        <f t="shared" si="4"/>
        <v>0</v>
      </c>
      <c r="AP20" s="23">
        <f t="shared" si="5"/>
        <v>0</v>
      </c>
      <c r="AQ20" s="23">
        <f t="shared" si="6"/>
        <v>0</v>
      </c>
      <c r="AR20" s="23">
        <f t="shared" si="7"/>
        <v>0</v>
      </c>
    </row>
    <row r="21" spans="1:44">
      <c r="A21" s="2" t="s">
        <v>49</v>
      </c>
      <c r="B21" s="7">
        <v>1</v>
      </c>
      <c r="C21" s="7">
        <v>1</v>
      </c>
      <c r="D21" s="7"/>
      <c r="E21" s="7"/>
      <c r="F21" s="7">
        <v>1</v>
      </c>
      <c r="G21" s="7"/>
      <c r="H21" s="7">
        <v>1</v>
      </c>
      <c r="I21" s="7"/>
      <c r="J21" s="7">
        <v>1</v>
      </c>
      <c r="K21" s="7"/>
      <c r="L21" s="7"/>
      <c r="M21" s="7"/>
      <c r="N21" s="7"/>
      <c r="O21" s="7"/>
      <c r="P21" s="7"/>
      <c r="Q21" s="7"/>
      <c r="R21" s="7"/>
      <c r="S21" s="7"/>
      <c r="T21" s="7">
        <v>1</v>
      </c>
      <c r="U21" s="7"/>
      <c r="V21" s="7">
        <v>1</v>
      </c>
      <c r="W21" s="7"/>
      <c r="X21" s="7"/>
      <c r="Y21" s="7"/>
      <c r="Z21" s="7"/>
      <c r="AA21" s="7"/>
      <c r="AB21" s="7"/>
      <c r="AC21" s="7"/>
      <c r="AD21" s="7"/>
      <c r="AE21" s="7">
        <v>1</v>
      </c>
      <c r="AF21" s="7"/>
      <c r="AG21" s="7"/>
      <c r="AH21" s="7"/>
      <c r="AI21" s="7"/>
      <c r="AJ21" s="7"/>
      <c r="AK21" s="23">
        <f t="shared" si="0"/>
        <v>0</v>
      </c>
      <c r="AL21" s="23">
        <f t="shared" si="1"/>
        <v>0</v>
      </c>
      <c r="AM21" s="23">
        <f t="shared" si="2"/>
        <v>0</v>
      </c>
      <c r="AN21" s="23">
        <f t="shared" si="3"/>
        <v>1</v>
      </c>
      <c r="AO21" s="23">
        <f t="shared" si="4"/>
        <v>1</v>
      </c>
      <c r="AP21" s="23">
        <f t="shared" si="5"/>
        <v>0</v>
      </c>
      <c r="AQ21" s="23">
        <f t="shared" si="6"/>
        <v>0</v>
      </c>
      <c r="AR21" s="23">
        <f t="shared" si="7"/>
        <v>0</v>
      </c>
    </row>
    <row r="22" spans="1:44">
      <c r="A22" s="2" t="s">
        <v>13</v>
      </c>
      <c r="B22" s="7">
        <v>1</v>
      </c>
      <c r="C22" s="7">
        <v>1</v>
      </c>
      <c r="D22" s="7"/>
      <c r="E22" s="7"/>
      <c r="F22" s="7">
        <v>1</v>
      </c>
      <c r="G22" s="7"/>
      <c r="H22" s="7">
        <v>1</v>
      </c>
      <c r="I22" s="7"/>
      <c r="J22" s="7">
        <v>1</v>
      </c>
      <c r="K22" s="7"/>
      <c r="L22" s="7"/>
      <c r="M22" s="7"/>
      <c r="N22" s="7"/>
      <c r="O22" s="7"/>
      <c r="P22" s="7"/>
      <c r="Q22" s="7"/>
      <c r="R22" s="7"/>
      <c r="S22" s="7"/>
      <c r="T22" s="7">
        <v>1</v>
      </c>
      <c r="U22" s="7"/>
      <c r="V22" s="7">
        <v>1</v>
      </c>
      <c r="W22" s="7"/>
      <c r="X22" s="7"/>
      <c r="Y22" s="7"/>
      <c r="Z22" s="7"/>
      <c r="AA22" s="7"/>
      <c r="AB22" s="7"/>
      <c r="AC22" s="7"/>
      <c r="AD22" s="7"/>
      <c r="AE22" s="7">
        <v>1</v>
      </c>
      <c r="AF22" s="7"/>
      <c r="AG22" s="7"/>
      <c r="AH22" s="7"/>
      <c r="AI22" s="7"/>
      <c r="AJ22" s="7"/>
      <c r="AK22" s="23">
        <f t="shared" si="0"/>
        <v>0</v>
      </c>
      <c r="AL22" s="23">
        <f t="shared" si="1"/>
        <v>0</v>
      </c>
      <c r="AM22" s="23">
        <f t="shared" si="2"/>
        <v>0</v>
      </c>
      <c r="AN22" s="23">
        <f t="shared" si="3"/>
        <v>1</v>
      </c>
      <c r="AO22" s="23">
        <f t="shared" si="4"/>
        <v>1</v>
      </c>
      <c r="AP22" s="23">
        <f t="shared" si="5"/>
        <v>0</v>
      </c>
      <c r="AQ22" s="23">
        <f t="shared" si="6"/>
        <v>0</v>
      </c>
      <c r="AR22" s="23">
        <f t="shared" si="7"/>
        <v>0</v>
      </c>
    </row>
    <row r="23" spans="1:44">
      <c r="A23" s="2" t="s">
        <v>14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23">
        <f t="shared" si="0"/>
        <v>0</v>
      </c>
      <c r="AL23" s="23">
        <f t="shared" si="1"/>
        <v>0</v>
      </c>
      <c r="AM23" s="23">
        <f t="shared" si="2"/>
        <v>0</v>
      </c>
      <c r="AN23" s="23">
        <f t="shared" si="3"/>
        <v>0</v>
      </c>
      <c r="AO23" s="23">
        <f t="shared" si="4"/>
        <v>0</v>
      </c>
      <c r="AP23" s="23">
        <f t="shared" si="5"/>
        <v>0</v>
      </c>
      <c r="AQ23" s="23">
        <f t="shared" si="6"/>
        <v>0</v>
      </c>
      <c r="AR23" s="23">
        <f t="shared" si="7"/>
        <v>0</v>
      </c>
    </row>
    <row r="24" spans="1:44">
      <c r="A24" s="2" t="s">
        <v>50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23">
        <f t="shared" si="0"/>
        <v>0</v>
      </c>
      <c r="AL24" s="23">
        <f t="shared" si="1"/>
        <v>0</v>
      </c>
      <c r="AM24" s="23">
        <f t="shared" si="2"/>
        <v>0</v>
      </c>
      <c r="AN24" s="23">
        <f t="shared" si="3"/>
        <v>0</v>
      </c>
      <c r="AO24" s="23">
        <f t="shared" si="4"/>
        <v>0</v>
      </c>
      <c r="AP24" s="23">
        <f t="shared" si="5"/>
        <v>0</v>
      </c>
      <c r="AQ24" s="23">
        <f t="shared" si="6"/>
        <v>0</v>
      </c>
      <c r="AR24" s="23">
        <f t="shared" si="7"/>
        <v>0</v>
      </c>
    </row>
    <row r="25" spans="1:44">
      <c r="A25" s="2" t="s">
        <v>15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23">
        <f t="shared" si="0"/>
        <v>0</v>
      </c>
      <c r="AL25" s="23">
        <f t="shared" si="1"/>
        <v>0</v>
      </c>
      <c r="AM25" s="23">
        <f t="shared" si="2"/>
        <v>0</v>
      </c>
      <c r="AN25" s="23">
        <f t="shared" si="3"/>
        <v>0</v>
      </c>
      <c r="AO25" s="23">
        <f t="shared" si="4"/>
        <v>0</v>
      </c>
      <c r="AP25" s="23">
        <f t="shared" si="5"/>
        <v>0</v>
      </c>
      <c r="AQ25" s="23">
        <f t="shared" si="6"/>
        <v>0</v>
      </c>
      <c r="AR25" s="23">
        <f t="shared" si="7"/>
        <v>0</v>
      </c>
    </row>
    <row r="26" spans="1:44">
      <c r="A26" s="2" t="s">
        <v>16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23">
        <f t="shared" si="0"/>
        <v>0</v>
      </c>
      <c r="AL26" s="23">
        <f t="shared" si="1"/>
        <v>0</v>
      </c>
      <c r="AM26" s="23">
        <f t="shared" si="2"/>
        <v>0</v>
      </c>
      <c r="AN26" s="23">
        <f t="shared" si="3"/>
        <v>0</v>
      </c>
      <c r="AO26" s="23">
        <f t="shared" si="4"/>
        <v>0</v>
      </c>
      <c r="AP26" s="23">
        <f t="shared" si="5"/>
        <v>0</v>
      </c>
      <c r="AQ26" s="23">
        <f t="shared" si="6"/>
        <v>0</v>
      </c>
      <c r="AR26" s="23">
        <f t="shared" si="7"/>
        <v>0</v>
      </c>
    </row>
    <row r="27" spans="1:44">
      <c r="A27" s="2" t="s">
        <v>51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23">
        <f t="shared" si="0"/>
        <v>0</v>
      </c>
      <c r="AL27" s="23">
        <f t="shared" si="1"/>
        <v>0</v>
      </c>
      <c r="AM27" s="23">
        <f t="shared" si="2"/>
        <v>0</v>
      </c>
      <c r="AN27" s="23">
        <f t="shared" si="3"/>
        <v>0</v>
      </c>
      <c r="AO27" s="23">
        <f t="shared" si="4"/>
        <v>0</v>
      </c>
      <c r="AP27" s="23">
        <f t="shared" si="5"/>
        <v>0</v>
      </c>
      <c r="AQ27" s="23">
        <f t="shared" si="6"/>
        <v>0</v>
      </c>
      <c r="AR27" s="23">
        <f t="shared" si="7"/>
        <v>0</v>
      </c>
    </row>
    <row r="28" spans="1:44">
      <c r="A28" s="2" t="s">
        <v>17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23">
        <f t="shared" si="0"/>
        <v>0</v>
      </c>
      <c r="AL28" s="23">
        <f t="shared" si="1"/>
        <v>0</v>
      </c>
      <c r="AM28" s="23">
        <f t="shared" si="2"/>
        <v>0</v>
      </c>
      <c r="AN28" s="23">
        <f t="shared" si="3"/>
        <v>0</v>
      </c>
      <c r="AO28" s="23">
        <f t="shared" si="4"/>
        <v>0</v>
      </c>
      <c r="AP28" s="23">
        <f t="shared" si="5"/>
        <v>0</v>
      </c>
      <c r="AQ28" s="23">
        <f t="shared" si="6"/>
        <v>0</v>
      </c>
      <c r="AR28" s="23">
        <f t="shared" si="7"/>
        <v>0</v>
      </c>
    </row>
    <row r="29" spans="1:44">
      <c r="A29" s="2" t="s">
        <v>18</v>
      </c>
      <c r="B29" s="7">
        <v>1</v>
      </c>
      <c r="C29" s="7">
        <v>1</v>
      </c>
      <c r="D29" s="7"/>
      <c r="E29" s="7">
        <v>1</v>
      </c>
      <c r="F29" s="7"/>
      <c r="G29" s="7"/>
      <c r="H29" s="7">
        <v>1</v>
      </c>
      <c r="I29" s="7"/>
      <c r="J29" s="7">
        <v>1</v>
      </c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>
        <v>1</v>
      </c>
      <c r="W29" s="7"/>
      <c r="X29" s="7"/>
      <c r="Y29" s="7"/>
      <c r="Z29" s="7"/>
      <c r="AA29" s="7"/>
      <c r="AB29" s="7"/>
      <c r="AC29" s="7">
        <v>1</v>
      </c>
      <c r="AD29" s="7"/>
      <c r="AE29" s="7"/>
      <c r="AF29" s="7"/>
      <c r="AG29" s="7"/>
      <c r="AH29" s="7"/>
      <c r="AI29" s="7"/>
      <c r="AJ29" s="7"/>
      <c r="AK29" s="23">
        <f t="shared" si="0"/>
        <v>0</v>
      </c>
      <c r="AL29" s="23">
        <f t="shared" si="1"/>
        <v>0</v>
      </c>
      <c r="AM29" s="23">
        <f t="shared" si="2"/>
        <v>0</v>
      </c>
      <c r="AN29" s="23">
        <f t="shared" si="3"/>
        <v>1</v>
      </c>
      <c r="AO29" s="23">
        <f t="shared" si="4"/>
        <v>1</v>
      </c>
      <c r="AP29" s="23">
        <f t="shared" si="5"/>
        <v>1</v>
      </c>
      <c r="AQ29" s="23">
        <f t="shared" si="6"/>
        <v>0</v>
      </c>
      <c r="AR29" s="23">
        <f t="shared" si="7"/>
        <v>0</v>
      </c>
    </row>
    <row r="30" spans="1:44">
      <c r="A30" s="2" t="s">
        <v>19</v>
      </c>
      <c r="B30" s="7">
        <v>1</v>
      </c>
      <c r="C30" s="7">
        <v>1</v>
      </c>
      <c r="D30" s="7"/>
      <c r="E30" s="7"/>
      <c r="F30" s="7">
        <v>1</v>
      </c>
      <c r="G30" s="7"/>
      <c r="H30" s="7"/>
      <c r="I30" s="7"/>
      <c r="J30" s="7"/>
      <c r="K30" s="7">
        <v>1</v>
      </c>
      <c r="L30" s="7"/>
      <c r="M30" s="7"/>
      <c r="N30" s="7"/>
      <c r="O30" s="7"/>
      <c r="P30" s="7"/>
      <c r="Q30" s="7"/>
      <c r="R30" s="7">
        <v>1</v>
      </c>
      <c r="S30" s="7"/>
      <c r="T30" s="7"/>
      <c r="U30" s="7"/>
      <c r="V30" s="7"/>
      <c r="W30" s="7"/>
      <c r="X30" s="7">
        <v>1</v>
      </c>
      <c r="Y30" s="7"/>
      <c r="Z30" s="7"/>
      <c r="AA30" s="7"/>
      <c r="AB30" s="7"/>
      <c r="AC30" s="7">
        <v>1</v>
      </c>
      <c r="AD30" s="7"/>
      <c r="AE30" s="7"/>
      <c r="AF30" s="7"/>
      <c r="AG30" s="7"/>
      <c r="AH30" s="7"/>
      <c r="AI30" s="7"/>
      <c r="AJ30" s="7"/>
      <c r="AK30" s="23">
        <f t="shared" si="0"/>
        <v>0</v>
      </c>
      <c r="AL30" s="23">
        <f t="shared" si="1"/>
        <v>0</v>
      </c>
      <c r="AM30" s="23">
        <f t="shared" si="2"/>
        <v>0</v>
      </c>
      <c r="AN30" s="23">
        <f t="shared" si="3"/>
        <v>1</v>
      </c>
      <c r="AO30" s="23">
        <f t="shared" si="4"/>
        <v>0</v>
      </c>
      <c r="AP30" s="23">
        <f t="shared" si="5"/>
        <v>1</v>
      </c>
      <c r="AQ30" s="23">
        <f t="shared" si="6"/>
        <v>0</v>
      </c>
      <c r="AR30" s="23">
        <f t="shared" si="7"/>
        <v>0</v>
      </c>
    </row>
    <row r="31" spans="1:44">
      <c r="A31" s="2" t="s">
        <v>20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23">
        <f t="shared" si="0"/>
        <v>0</v>
      </c>
      <c r="AL31" s="23">
        <f t="shared" si="1"/>
        <v>0</v>
      </c>
      <c r="AM31" s="23">
        <f t="shared" si="2"/>
        <v>0</v>
      </c>
      <c r="AN31" s="23">
        <f t="shared" si="3"/>
        <v>0</v>
      </c>
      <c r="AO31" s="23">
        <f t="shared" si="4"/>
        <v>0</v>
      </c>
      <c r="AP31" s="23">
        <f t="shared" si="5"/>
        <v>0</v>
      </c>
      <c r="AQ31" s="23">
        <f t="shared" si="6"/>
        <v>0</v>
      </c>
      <c r="AR31" s="23">
        <f t="shared" si="7"/>
        <v>0</v>
      </c>
    </row>
    <row r="32" spans="1:44" ht="24">
      <c r="A32" s="2" t="s">
        <v>21</v>
      </c>
      <c r="B32" s="7">
        <v>1</v>
      </c>
      <c r="C32" s="7">
        <v>1</v>
      </c>
      <c r="D32" s="7"/>
      <c r="E32" s="7"/>
      <c r="F32" s="7">
        <v>1</v>
      </c>
      <c r="G32" s="7"/>
      <c r="H32" s="7"/>
      <c r="I32" s="7"/>
      <c r="J32" s="7"/>
      <c r="K32" s="7">
        <v>1</v>
      </c>
      <c r="L32" s="7"/>
      <c r="M32" s="7"/>
      <c r="N32" s="7"/>
      <c r="O32" s="7"/>
      <c r="P32" s="7"/>
      <c r="Q32" s="7"/>
      <c r="R32" s="7"/>
      <c r="S32" s="7">
        <v>1</v>
      </c>
      <c r="T32" s="7"/>
      <c r="U32" s="7"/>
      <c r="V32" s="7"/>
      <c r="W32" s="7"/>
      <c r="X32" s="7"/>
      <c r="Y32" s="7">
        <v>1</v>
      </c>
      <c r="Z32" s="7"/>
      <c r="AA32" s="7"/>
      <c r="AB32" s="7"/>
      <c r="AC32" s="7"/>
      <c r="AD32" s="7"/>
      <c r="AE32" s="7"/>
      <c r="AF32" s="7"/>
      <c r="AG32" s="7">
        <v>1</v>
      </c>
      <c r="AH32" s="7"/>
      <c r="AI32" s="7"/>
      <c r="AJ32" s="7"/>
      <c r="AK32" s="23">
        <f t="shared" si="0"/>
        <v>0</v>
      </c>
      <c r="AL32" s="23">
        <f t="shared" si="1"/>
        <v>0</v>
      </c>
      <c r="AM32" s="23">
        <f t="shared" si="2"/>
        <v>0</v>
      </c>
      <c r="AN32" s="23">
        <f t="shared" si="3"/>
        <v>1</v>
      </c>
      <c r="AO32" s="23">
        <f t="shared" si="4"/>
        <v>1</v>
      </c>
      <c r="AP32" s="23">
        <f t="shared" si="5"/>
        <v>0</v>
      </c>
      <c r="AQ32" s="23">
        <f t="shared" si="6"/>
        <v>0</v>
      </c>
      <c r="AR32" s="23">
        <f t="shared" si="7"/>
        <v>0</v>
      </c>
    </row>
    <row r="33" spans="1:44">
      <c r="A33" s="2" t="s">
        <v>22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23">
        <f t="shared" si="0"/>
        <v>0</v>
      </c>
      <c r="AL33" s="23">
        <f t="shared" si="1"/>
        <v>0</v>
      </c>
      <c r="AM33" s="23">
        <f t="shared" si="2"/>
        <v>0</v>
      </c>
      <c r="AN33" s="23">
        <f t="shared" si="3"/>
        <v>0</v>
      </c>
      <c r="AO33" s="23">
        <f t="shared" si="4"/>
        <v>0</v>
      </c>
      <c r="AP33" s="23">
        <f t="shared" si="5"/>
        <v>0</v>
      </c>
      <c r="AQ33" s="23">
        <f t="shared" si="6"/>
        <v>0</v>
      </c>
      <c r="AR33" s="23">
        <f t="shared" si="7"/>
        <v>0</v>
      </c>
    </row>
    <row r="34" spans="1:44">
      <c r="A34" s="2" t="s">
        <v>23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23">
        <f t="shared" si="0"/>
        <v>0</v>
      </c>
      <c r="AL34" s="23">
        <f t="shared" si="1"/>
        <v>0</v>
      </c>
      <c r="AM34" s="23">
        <f t="shared" si="2"/>
        <v>0</v>
      </c>
      <c r="AN34" s="23">
        <f t="shared" si="3"/>
        <v>0</v>
      </c>
      <c r="AO34" s="23">
        <f t="shared" si="4"/>
        <v>0</v>
      </c>
      <c r="AP34" s="23">
        <f t="shared" si="5"/>
        <v>0</v>
      </c>
      <c r="AQ34" s="23">
        <f t="shared" si="6"/>
        <v>0</v>
      </c>
      <c r="AR34" s="23">
        <f t="shared" si="7"/>
        <v>0</v>
      </c>
    </row>
    <row r="35" spans="1:44">
      <c r="A35" s="2" t="s">
        <v>24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23">
        <f t="shared" si="0"/>
        <v>0</v>
      </c>
      <c r="AL35" s="23">
        <f t="shared" si="1"/>
        <v>0</v>
      </c>
      <c r="AM35" s="23">
        <f t="shared" si="2"/>
        <v>0</v>
      </c>
      <c r="AN35" s="23">
        <f t="shared" si="3"/>
        <v>0</v>
      </c>
      <c r="AO35" s="23">
        <f t="shared" si="4"/>
        <v>0</v>
      </c>
      <c r="AP35" s="23">
        <f t="shared" si="5"/>
        <v>0</v>
      </c>
      <c r="AQ35" s="23">
        <f t="shared" si="6"/>
        <v>0</v>
      </c>
      <c r="AR35" s="23">
        <f t="shared" si="7"/>
        <v>0</v>
      </c>
    </row>
    <row r="36" spans="1:44">
      <c r="A36" s="2" t="s">
        <v>25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23">
        <f t="shared" si="0"/>
        <v>0</v>
      </c>
      <c r="AL36" s="23">
        <f t="shared" si="1"/>
        <v>0</v>
      </c>
      <c r="AM36" s="23">
        <f t="shared" si="2"/>
        <v>0</v>
      </c>
      <c r="AN36" s="23">
        <f t="shared" si="3"/>
        <v>0</v>
      </c>
      <c r="AO36" s="23">
        <f t="shared" si="4"/>
        <v>0</v>
      </c>
      <c r="AP36" s="23">
        <f t="shared" si="5"/>
        <v>0</v>
      </c>
      <c r="AQ36" s="23">
        <f t="shared" si="6"/>
        <v>0</v>
      </c>
      <c r="AR36" s="23">
        <f t="shared" si="7"/>
        <v>0</v>
      </c>
    </row>
    <row r="37" spans="1:44">
      <c r="A37" s="2" t="s">
        <v>26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23">
        <f t="shared" si="0"/>
        <v>0</v>
      </c>
      <c r="AL37" s="23">
        <f t="shared" si="1"/>
        <v>0</v>
      </c>
      <c r="AM37" s="23">
        <f t="shared" si="2"/>
        <v>0</v>
      </c>
      <c r="AN37" s="23">
        <f t="shared" si="3"/>
        <v>0</v>
      </c>
      <c r="AO37" s="23">
        <f t="shared" si="4"/>
        <v>0</v>
      </c>
      <c r="AP37" s="23">
        <f t="shared" si="5"/>
        <v>0</v>
      </c>
      <c r="AQ37" s="23">
        <f t="shared" si="6"/>
        <v>0</v>
      </c>
      <c r="AR37" s="23">
        <f t="shared" si="7"/>
        <v>0</v>
      </c>
    </row>
    <row r="38" spans="1:44">
      <c r="A38" s="2" t="s">
        <v>27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23">
        <f t="shared" si="0"/>
        <v>0</v>
      </c>
      <c r="AL38" s="23">
        <f t="shared" si="1"/>
        <v>0</v>
      </c>
      <c r="AM38" s="23">
        <f t="shared" si="2"/>
        <v>0</v>
      </c>
      <c r="AN38" s="23">
        <f t="shared" si="3"/>
        <v>0</v>
      </c>
      <c r="AO38" s="23">
        <f t="shared" si="4"/>
        <v>0</v>
      </c>
      <c r="AP38" s="23">
        <f t="shared" si="5"/>
        <v>0</v>
      </c>
      <c r="AQ38" s="23">
        <f t="shared" si="6"/>
        <v>0</v>
      </c>
      <c r="AR38" s="23">
        <f t="shared" si="7"/>
        <v>0</v>
      </c>
    </row>
    <row r="39" spans="1:44">
      <c r="A39" s="2" t="s">
        <v>28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23">
        <f t="shared" si="0"/>
        <v>0</v>
      </c>
      <c r="AL39" s="23">
        <f t="shared" si="1"/>
        <v>0</v>
      </c>
      <c r="AM39" s="23">
        <f t="shared" si="2"/>
        <v>0</v>
      </c>
      <c r="AN39" s="23">
        <f t="shared" si="3"/>
        <v>0</v>
      </c>
      <c r="AO39" s="23">
        <f t="shared" si="4"/>
        <v>0</v>
      </c>
      <c r="AP39" s="23">
        <f t="shared" si="5"/>
        <v>0</v>
      </c>
      <c r="AQ39" s="23">
        <f t="shared" si="6"/>
        <v>0</v>
      </c>
      <c r="AR39" s="23">
        <f t="shared" si="7"/>
        <v>0</v>
      </c>
    </row>
    <row r="40" spans="1:44">
      <c r="A40" s="2" t="s">
        <v>29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23">
        <f t="shared" si="0"/>
        <v>0</v>
      </c>
      <c r="AL40" s="23">
        <f t="shared" si="1"/>
        <v>0</v>
      </c>
      <c r="AM40" s="23">
        <f t="shared" si="2"/>
        <v>0</v>
      </c>
      <c r="AN40" s="23">
        <f t="shared" si="3"/>
        <v>0</v>
      </c>
      <c r="AO40" s="23">
        <f t="shared" si="4"/>
        <v>0</v>
      </c>
      <c r="AP40" s="23">
        <f t="shared" si="5"/>
        <v>0</v>
      </c>
      <c r="AQ40" s="23">
        <f t="shared" si="6"/>
        <v>0</v>
      </c>
      <c r="AR40" s="23">
        <f t="shared" si="7"/>
        <v>0</v>
      </c>
    </row>
    <row r="41" spans="1:44">
      <c r="A41" s="2" t="s">
        <v>30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23">
        <f t="shared" si="0"/>
        <v>0</v>
      </c>
      <c r="AL41" s="23">
        <f t="shared" si="1"/>
        <v>0</v>
      </c>
      <c r="AM41" s="23">
        <f t="shared" si="2"/>
        <v>0</v>
      </c>
      <c r="AN41" s="23">
        <f t="shared" si="3"/>
        <v>0</v>
      </c>
      <c r="AO41" s="23">
        <f t="shared" si="4"/>
        <v>0</v>
      </c>
      <c r="AP41" s="23">
        <f t="shared" si="5"/>
        <v>0</v>
      </c>
      <c r="AQ41" s="23">
        <f t="shared" si="6"/>
        <v>0</v>
      </c>
      <c r="AR41" s="23">
        <f t="shared" si="7"/>
        <v>0</v>
      </c>
    </row>
    <row r="42" spans="1:44">
      <c r="A42" s="2" t="s">
        <v>31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23">
        <f t="shared" si="0"/>
        <v>0</v>
      </c>
      <c r="AL42" s="23">
        <f t="shared" si="1"/>
        <v>0</v>
      </c>
      <c r="AM42" s="23">
        <f t="shared" si="2"/>
        <v>0</v>
      </c>
      <c r="AN42" s="23">
        <f t="shared" si="3"/>
        <v>0</v>
      </c>
      <c r="AO42" s="23">
        <f t="shared" si="4"/>
        <v>0</v>
      </c>
      <c r="AP42" s="23">
        <f t="shared" si="5"/>
        <v>0</v>
      </c>
      <c r="AQ42" s="23">
        <f t="shared" si="6"/>
        <v>0</v>
      </c>
      <c r="AR42" s="23">
        <f t="shared" si="7"/>
        <v>0</v>
      </c>
    </row>
    <row r="43" spans="1:44">
      <c r="A43" s="2" t="s">
        <v>32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23">
        <f t="shared" si="0"/>
        <v>0</v>
      </c>
      <c r="AL43" s="23">
        <f t="shared" si="1"/>
        <v>0</v>
      </c>
      <c r="AM43" s="23">
        <f t="shared" si="2"/>
        <v>0</v>
      </c>
      <c r="AN43" s="23">
        <f t="shared" si="3"/>
        <v>0</v>
      </c>
      <c r="AO43" s="23">
        <f t="shared" si="4"/>
        <v>0</v>
      </c>
      <c r="AP43" s="23">
        <f t="shared" si="5"/>
        <v>0</v>
      </c>
      <c r="AQ43" s="23">
        <f t="shared" si="6"/>
        <v>0</v>
      </c>
      <c r="AR43" s="23">
        <f t="shared" si="7"/>
        <v>0</v>
      </c>
    </row>
    <row r="44" spans="1:44">
      <c r="A44" s="2" t="s">
        <v>33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23">
        <f t="shared" si="0"/>
        <v>0</v>
      </c>
      <c r="AL44" s="23">
        <f t="shared" si="1"/>
        <v>0</v>
      </c>
      <c r="AM44" s="23">
        <f t="shared" si="2"/>
        <v>0</v>
      </c>
      <c r="AN44" s="23">
        <f t="shared" si="3"/>
        <v>0</v>
      </c>
      <c r="AO44" s="23">
        <f t="shared" si="4"/>
        <v>0</v>
      </c>
      <c r="AP44" s="23">
        <f t="shared" si="5"/>
        <v>0</v>
      </c>
      <c r="AQ44" s="23">
        <f t="shared" si="6"/>
        <v>0</v>
      </c>
      <c r="AR44" s="23">
        <f t="shared" si="7"/>
        <v>0</v>
      </c>
    </row>
    <row r="45" spans="1:44">
      <c r="A45" s="2" t="s">
        <v>34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23">
        <f t="shared" si="0"/>
        <v>0</v>
      </c>
      <c r="AL45" s="23">
        <f t="shared" si="1"/>
        <v>0</v>
      </c>
      <c r="AM45" s="23">
        <f t="shared" si="2"/>
        <v>0</v>
      </c>
      <c r="AN45" s="23">
        <f t="shared" si="3"/>
        <v>0</v>
      </c>
      <c r="AO45" s="23">
        <f t="shared" si="4"/>
        <v>0</v>
      </c>
      <c r="AP45" s="23">
        <f t="shared" si="5"/>
        <v>0</v>
      </c>
      <c r="AQ45" s="23">
        <f t="shared" si="6"/>
        <v>0</v>
      </c>
      <c r="AR45" s="23">
        <f t="shared" si="7"/>
        <v>0</v>
      </c>
    </row>
    <row r="46" spans="1:44" ht="29.25" customHeight="1">
      <c r="A46" s="2" t="s">
        <v>35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23">
        <f t="shared" si="0"/>
        <v>0</v>
      </c>
      <c r="AL46" s="23">
        <f t="shared" si="1"/>
        <v>0</v>
      </c>
      <c r="AM46" s="23">
        <f t="shared" si="2"/>
        <v>0</v>
      </c>
      <c r="AN46" s="23">
        <f t="shared" si="3"/>
        <v>0</v>
      </c>
      <c r="AO46" s="23">
        <f t="shared" si="4"/>
        <v>0</v>
      </c>
      <c r="AP46" s="23">
        <f t="shared" si="5"/>
        <v>0</v>
      </c>
      <c r="AQ46" s="23">
        <f t="shared" si="6"/>
        <v>0</v>
      </c>
      <c r="AR46" s="23">
        <f t="shared" si="7"/>
        <v>0</v>
      </c>
    </row>
    <row r="47" spans="1:44">
      <c r="A47" s="2" t="s">
        <v>36</v>
      </c>
      <c r="B47" s="7">
        <v>1</v>
      </c>
      <c r="C47" s="7">
        <v>1</v>
      </c>
      <c r="D47" s="7"/>
      <c r="E47" s="7"/>
      <c r="F47" s="7">
        <v>1</v>
      </c>
      <c r="G47" s="7"/>
      <c r="H47" s="7"/>
      <c r="I47" s="7"/>
      <c r="J47" s="7"/>
      <c r="K47" s="7">
        <v>1</v>
      </c>
      <c r="L47" s="7"/>
      <c r="M47" s="7"/>
      <c r="N47" s="7"/>
      <c r="O47" s="7"/>
      <c r="P47" s="7"/>
      <c r="Q47" s="7"/>
      <c r="R47" s="7">
        <v>1</v>
      </c>
      <c r="S47" s="7">
        <v>1</v>
      </c>
      <c r="T47" s="7"/>
      <c r="U47" s="7"/>
      <c r="V47" s="7"/>
      <c r="W47" s="7"/>
      <c r="X47" s="7">
        <v>1</v>
      </c>
      <c r="Y47" s="7"/>
      <c r="Z47" s="7"/>
      <c r="AA47" s="7"/>
      <c r="AB47" s="7"/>
      <c r="AC47" s="7"/>
      <c r="AD47" s="7"/>
      <c r="AE47" s="7"/>
      <c r="AF47" s="7"/>
      <c r="AG47" s="7">
        <v>1</v>
      </c>
      <c r="AH47" s="7"/>
      <c r="AI47" s="7"/>
      <c r="AJ47" s="7"/>
      <c r="AK47" s="23">
        <f t="shared" si="0"/>
        <v>0</v>
      </c>
      <c r="AL47" s="23">
        <f t="shared" si="1"/>
        <v>0</v>
      </c>
      <c r="AM47" s="23">
        <f t="shared" si="2"/>
        <v>0</v>
      </c>
      <c r="AN47" s="23">
        <f t="shared" si="3"/>
        <v>1</v>
      </c>
      <c r="AO47" s="23">
        <f t="shared" si="4"/>
        <v>0</v>
      </c>
      <c r="AP47" s="23">
        <f t="shared" si="5"/>
        <v>0</v>
      </c>
      <c r="AQ47" s="23">
        <f t="shared" si="6"/>
        <v>0</v>
      </c>
      <c r="AR47" s="23">
        <f t="shared" si="7"/>
        <v>0</v>
      </c>
    </row>
    <row r="48" spans="1:44" ht="24">
      <c r="A48" s="2" t="s">
        <v>37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23">
        <f t="shared" si="0"/>
        <v>0</v>
      </c>
      <c r="AL48" s="23">
        <f t="shared" si="1"/>
        <v>0</v>
      </c>
      <c r="AM48" s="23">
        <f t="shared" si="2"/>
        <v>0</v>
      </c>
      <c r="AN48" s="23">
        <f t="shared" si="3"/>
        <v>0</v>
      </c>
      <c r="AO48" s="23">
        <f t="shared" si="4"/>
        <v>0</v>
      </c>
      <c r="AP48" s="23">
        <f t="shared" si="5"/>
        <v>0</v>
      </c>
      <c r="AQ48" s="23">
        <f t="shared" si="6"/>
        <v>0</v>
      </c>
      <c r="AR48" s="23">
        <f t="shared" si="7"/>
        <v>0</v>
      </c>
    </row>
    <row r="49" spans="1:15" ht="37.5" customHeight="1">
      <c r="A49" s="60" t="s">
        <v>72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</row>
    <row r="50" spans="1:15" ht="31.5" customHeight="1">
      <c r="A50" s="62" t="s">
        <v>73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</row>
    <row r="51" spans="1:15" ht="77.25" customHeight="1">
      <c r="A51" s="62" t="s">
        <v>74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</row>
  </sheetData>
  <sheetProtection sheet="1" objects="1" scenarios="1" autoFilter="0"/>
  <autoFilter ref="A7:AR7"/>
  <mergeCells count="51">
    <mergeCell ref="AQ6:AQ7"/>
    <mergeCell ref="AR6:AR7"/>
    <mergeCell ref="A49:O49"/>
    <mergeCell ref="A50:O50"/>
    <mergeCell ref="A51:O51"/>
    <mergeCell ref="AK6:AK7"/>
    <mergeCell ref="AL6:AL7"/>
    <mergeCell ref="AM6:AM7"/>
    <mergeCell ref="AN6:AN7"/>
    <mergeCell ref="AO6:AO7"/>
    <mergeCell ref="AP6:AP7"/>
    <mergeCell ref="AG5:AG7"/>
    <mergeCell ref="AH5:AH7"/>
    <mergeCell ref="AI5:AI7"/>
    <mergeCell ref="AJ5:AJ7"/>
    <mergeCell ref="I6:L6"/>
    <mergeCell ref="AD5:AD7"/>
    <mergeCell ref="AE5:AE7"/>
    <mergeCell ref="AF5:AF7"/>
    <mergeCell ref="U5:U7"/>
    <mergeCell ref="V5:V7"/>
    <mergeCell ref="W5:W7"/>
    <mergeCell ref="X5:X7"/>
    <mergeCell ref="Y5:Y7"/>
    <mergeCell ref="Z5:Z7"/>
    <mergeCell ref="AA5:AA7"/>
    <mergeCell ref="AB5:AB7"/>
    <mergeCell ref="G5:G7"/>
    <mergeCell ref="I5:P5"/>
    <mergeCell ref="Q5:Q7"/>
    <mergeCell ref="R5:R7"/>
    <mergeCell ref="AC5:AC7"/>
    <mergeCell ref="M6:P6"/>
    <mergeCell ref="S6:S7"/>
    <mergeCell ref="T6:T7"/>
    <mergeCell ref="A1:AR1"/>
    <mergeCell ref="A2:AR2"/>
    <mergeCell ref="A4:A7"/>
    <mergeCell ref="B4:B7"/>
    <mergeCell ref="C4:D4"/>
    <mergeCell ref="E4:G4"/>
    <mergeCell ref="H4:H7"/>
    <mergeCell ref="I4:R4"/>
    <mergeCell ref="S4:T5"/>
    <mergeCell ref="U4:Z4"/>
    <mergeCell ref="AA4:AJ4"/>
    <mergeCell ref="AK4:AR5"/>
    <mergeCell ref="C5:C7"/>
    <mergeCell ref="D5:D7"/>
    <mergeCell ref="E5:E7"/>
    <mergeCell ref="F5:F7"/>
  </mergeCells>
  <conditionalFormatting sqref="AP8:AP48">
    <cfRule type="expression" dxfId="160" priority="7">
      <formula>OR(AP8=0,AP8&gt;0)</formula>
    </cfRule>
  </conditionalFormatting>
  <conditionalFormatting sqref="AQ8:AQ48">
    <cfRule type="cellIs" dxfId="159" priority="6" operator="equal">
      <formula>0</formula>
    </cfRule>
  </conditionalFormatting>
  <conditionalFormatting sqref="AK8:AL48">
    <cfRule type="cellIs" dxfId="158" priority="5" operator="equal">
      <formula>0</formula>
    </cfRule>
  </conditionalFormatting>
  <conditionalFormatting sqref="AM8:AM48">
    <cfRule type="expression" dxfId="157" priority="4">
      <formula>OR(AM8=0,AM8&gt;0)</formula>
    </cfRule>
  </conditionalFormatting>
  <conditionalFormatting sqref="AN8:AN48">
    <cfRule type="expression" dxfId="156" priority="3">
      <formula>OR(AN8=0,AN8&gt;0)</formula>
    </cfRule>
  </conditionalFormatting>
  <conditionalFormatting sqref="AO8:AO48">
    <cfRule type="expression" dxfId="155" priority="2">
      <formula>OR(AO8=0,AO8&gt;0)</formula>
    </cfRule>
  </conditionalFormatting>
  <conditionalFormatting sqref="AR8:AR48">
    <cfRule type="cellIs" dxfId="154" priority="1" operator="equal">
      <formula>0</formula>
    </cfRule>
  </conditionalFormatting>
  <pageMargins left="0.25" right="0.25" top="0.75" bottom="0.75" header="0.3" footer="0.3"/>
  <pageSetup paperSize="9" scale="34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51"/>
  <sheetViews>
    <sheetView workbookViewId="0">
      <pane xSplit="1" ySplit="7" topLeftCell="Z29" activePane="bottomRight" state="frozen"/>
      <selection pane="topRight" activeCell="B1" sqref="B1"/>
      <selection pane="bottomLeft" activeCell="A8" sqref="A8"/>
      <selection pane="bottomRight" activeCell="AM51" sqref="AM51"/>
    </sheetView>
  </sheetViews>
  <sheetFormatPr defaultRowHeight="12"/>
  <cols>
    <col min="1" max="1" width="41" style="3" customWidth="1"/>
    <col min="2" max="2" width="12.5703125" style="1" customWidth="1"/>
    <col min="3" max="7" width="9.140625" style="1"/>
    <col min="8" max="8" width="14.140625" style="1" customWidth="1"/>
    <col min="9" max="9" width="5.7109375" style="1" customWidth="1"/>
    <col min="10" max="10" width="5.5703125" style="1" customWidth="1"/>
    <col min="11" max="11" width="5.42578125" style="1" customWidth="1"/>
    <col min="12" max="12" width="5.5703125" style="1" customWidth="1"/>
    <col min="13" max="13" width="4.5703125" style="1" customWidth="1"/>
    <col min="14" max="14" width="5" style="1" customWidth="1"/>
    <col min="15" max="15" width="5.7109375" style="1" customWidth="1"/>
    <col min="16" max="16" width="3.42578125" style="1" customWidth="1"/>
    <col min="17" max="18" width="9.140625" style="1"/>
    <col min="19" max="19" width="5.5703125" style="1" customWidth="1"/>
    <col min="20" max="20" width="5.28515625" style="1" customWidth="1"/>
    <col min="21" max="41" width="9.140625" style="1"/>
    <col min="42" max="42" width="11.5703125" style="1" customWidth="1"/>
    <col min="43" max="16384" width="9.140625" style="1"/>
  </cols>
  <sheetData>
    <row r="1" spans="1:44">
      <c r="A1" s="36" t="s">
        <v>89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</row>
    <row r="2" spans="1:44" ht="12" customHeight="1">
      <c r="A2" s="37" t="s">
        <v>85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</row>
    <row r="4" spans="1:44" s="4" customFormat="1" ht="21.75" customHeight="1">
      <c r="A4" s="38" t="s">
        <v>0</v>
      </c>
      <c r="B4" s="38" t="s">
        <v>86</v>
      </c>
      <c r="C4" s="41" t="s">
        <v>38</v>
      </c>
      <c r="D4" s="41"/>
      <c r="E4" s="41" t="s">
        <v>41</v>
      </c>
      <c r="F4" s="41"/>
      <c r="G4" s="41"/>
      <c r="H4" s="38" t="s">
        <v>45</v>
      </c>
      <c r="I4" s="41" t="s">
        <v>71</v>
      </c>
      <c r="J4" s="41"/>
      <c r="K4" s="41"/>
      <c r="L4" s="41"/>
      <c r="M4" s="41"/>
      <c r="N4" s="41"/>
      <c r="O4" s="41"/>
      <c r="P4" s="41"/>
      <c r="Q4" s="41"/>
      <c r="R4" s="41"/>
      <c r="S4" s="42" t="s">
        <v>75</v>
      </c>
      <c r="T4" s="43"/>
      <c r="U4" s="41" t="s">
        <v>53</v>
      </c>
      <c r="V4" s="41"/>
      <c r="W4" s="41"/>
      <c r="X4" s="41"/>
      <c r="Y4" s="41"/>
      <c r="Z4" s="41"/>
      <c r="AA4" s="46" t="s">
        <v>88</v>
      </c>
      <c r="AB4" s="47"/>
      <c r="AC4" s="47"/>
      <c r="AD4" s="47"/>
      <c r="AE4" s="47"/>
      <c r="AF4" s="47"/>
      <c r="AG4" s="47"/>
      <c r="AH4" s="47"/>
      <c r="AI4" s="47"/>
      <c r="AJ4" s="48"/>
      <c r="AK4" s="49" t="s">
        <v>78</v>
      </c>
      <c r="AL4" s="49"/>
      <c r="AM4" s="49"/>
      <c r="AN4" s="49"/>
      <c r="AO4" s="49"/>
      <c r="AP4" s="49"/>
      <c r="AQ4" s="49"/>
      <c r="AR4" s="49"/>
    </row>
    <row r="5" spans="1:44" s="4" customFormat="1" ht="33.75" customHeight="1">
      <c r="A5" s="39"/>
      <c r="B5" s="39"/>
      <c r="C5" s="50" t="s">
        <v>39</v>
      </c>
      <c r="D5" s="50" t="s">
        <v>40</v>
      </c>
      <c r="E5" s="50" t="s">
        <v>42</v>
      </c>
      <c r="F5" s="50" t="s">
        <v>43</v>
      </c>
      <c r="G5" s="38" t="s">
        <v>44</v>
      </c>
      <c r="H5" s="39"/>
      <c r="I5" s="53" t="s">
        <v>62</v>
      </c>
      <c r="J5" s="53"/>
      <c r="K5" s="53"/>
      <c r="L5" s="53"/>
      <c r="M5" s="53"/>
      <c r="N5" s="53"/>
      <c r="O5" s="53"/>
      <c r="P5" s="53"/>
      <c r="Q5" s="54" t="s">
        <v>69</v>
      </c>
      <c r="R5" s="54" t="s">
        <v>70</v>
      </c>
      <c r="S5" s="44"/>
      <c r="T5" s="45"/>
      <c r="U5" s="38" t="s">
        <v>54</v>
      </c>
      <c r="V5" s="38" t="s">
        <v>55</v>
      </c>
      <c r="W5" s="38" t="s">
        <v>56</v>
      </c>
      <c r="X5" s="38" t="s">
        <v>57</v>
      </c>
      <c r="Y5" s="38" t="s">
        <v>58</v>
      </c>
      <c r="Z5" s="38" t="s">
        <v>59</v>
      </c>
      <c r="AA5" s="38" t="s">
        <v>79</v>
      </c>
      <c r="AB5" s="38" t="s">
        <v>84</v>
      </c>
      <c r="AC5" s="38" t="s">
        <v>80</v>
      </c>
      <c r="AD5" s="38" t="s">
        <v>84</v>
      </c>
      <c r="AE5" s="38" t="s">
        <v>81</v>
      </c>
      <c r="AF5" s="38" t="s">
        <v>84</v>
      </c>
      <c r="AG5" s="38" t="s">
        <v>82</v>
      </c>
      <c r="AH5" s="38" t="s">
        <v>84</v>
      </c>
      <c r="AI5" s="38" t="s">
        <v>83</v>
      </c>
      <c r="AJ5" s="38" t="s">
        <v>84</v>
      </c>
      <c r="AK5" s="49"/>
      <c r="AL5" s="49"/>
      <c r="AM5" s="49"/>
      <c r="AN5" s="49"/>
      <c r="AO5" s="49"/>
      <c r="AP5" s="49"/>
      <c r="AQ5" s="49"/>
      <c r="AR5" s="49"/>
    </row>
    <row r="6" spans="1:44" s="4" customFormat="1" ht="24.75" customHeight="1">
      <c r="A6" s="39"/>
      <c r="B6" s="39"/>
      <c r="C6" s="51"/>
      <c r="D6" s="51"/>
      <c r="E6" s="51"/>
      <c r="F6" s="51"/>
      <c r="G6" s="39"/>
      <c r="H6" s="39"/>
      <c r="I6" s="53" t="s">
        <v>63</v>
      </c>
      <c r="J6" s="53"/>
      <c r="K6" s="53"/>
      <c r="L6" s="53"/>
      <c r="M6" s="53" t="s">
        <v>68</v>
      </c>
      <c r="N6" s="53"/>
      <c r="O6" s="53"/>
      <c r="P6" s="53"/>
      <c r="Q6" s="54"/>
      <c r="R6" s="54"/>
      <c r="S6" s="55" t="s">
        <v>76</v>
      </c>
      <c r="T6" s="55" t="s">
        <v>52</v>
      </c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57" t="s">
        <v>46</v>
      </c>
      <c r="AL6" s="57" t="s">
        <v>47</v>
      </c>
      <c r="AM6" s="57" t="s">
        <v>77</v>
      </c>
      <c r="AN6" s="57" t="s">
        <v>69</v>
      </c>
      <c r="AO6" s="57" t="s">
        <v>70</v>
      </c>
      <c r="AP6" s="57" t="s">
        <v>60</v>
      </c>
      <c r="AQ6" s="57" t="s">
        <v>61</v>
      </c>
      <c r="AR6" s="59" t="s">
        <v>87</v>
      </c>
    </row>
    <row r="7" spans="1:44" s="4" customFormat="1" ht="69.75" customHeight="1">
      <c r="A7" s="40"/>
      <c r="B7" s="40"/>
      <c r="C7" s="52"/>
      <c r="D7" s="52"/>
      <c r="E7" s="52"/>
      <c r="F7" s="52"/>
      <c r="G7" s="40"/>
      <c r="H7" s="40"/>
      <c r="I7" s="5" t="s">
        <v>64</v>
      </c>
      <c r="J7" s="5" t="s">
        <v>65</v>
      </c>
      <c r="K7" s="5" t="s">
        <v>66</v>
      </c>
      <c r="L7" s="5" t="s">
        <v>67</v>
      </c>
      <c r="M7" s="5" t="s">
        <v>64</v>
      </c>
      <c r="N7" s="5" t="s">
        <v>65</v>
      </c>
      <c r="O7" s="5" t="s">
        <v>66</v>
      </c>
      <c r="P7" s="5" t="s">
        <v>67</v>
      </c>
      <c r="Q7" s="54"/>
      <c r="R7" s="54"/>
      <c r="S7" s="56"/>
      <c r="T7" s="56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58"/>
      <c r="AL7" s="58"/>
      <c r="AM7" s="58"/>
      <c r="AN7" s="58"/>
      <c r="AO7" s="58"/>
      <c r="AP7" s="58"/>
      <c r="AQ7" s="58"/>
      <c r="AR7" s="59"/>
    </row>
    <row r="8" spans="1:44">
      <c r="A8" s="2" t="s">
        <v>1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16">
        <f>B8-C8-D8</f>
        <v>0</v>
      </c>
      <c r="AL8" s="16">
        <f>B8-E8-F8-G8</f>
        <v>0</v>
      </c>
      <c r="AM8" s="16">
        <f>B8-I8-J8-K8-L8-M8-N8-O8-P8</f>
        <v>0</v>
      </c>
      <c r="AN8" s="16">
        <f>B8-Q8</f>
        <v>0</v>
      </c>
      <c r="AO8" s="16">
        <f>B8-R8</f>
        <v>0</v>
      </c>
      <c r="AP8" s="16">
        <f>B8-S8-T8</f>
        <v>0</v>
      </c>
      <c r="AQ8" s="16">
        <f>B8-U8-V8-W8-X8-Y8-Z8</f>
        <v>0</v>
      </c>
      <c r="AR8" s="16">
        <f>B8-(SUM(AA8,AC8,AE8,AG8,AI8))</f>
        <v>0</v>
      </c>
    </row>
    <row r="9" spans="1:44">
      <c r="A9" s="2" t="s">
        <v>2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16">
        <f t="shared" ref="AK9:AK48" si="0">B9-C9-D9</f>
        <v>0</v>
      </c>
      <c r="AL9" s="16">
        <f t="shared" ref="AL9:AL48" si="1">B9-E9-F9-G9</f>
        <v>0</v>
      </c>
      <c r="AM9" s="16">
        <f t="shared" ref="AM9:AM48" si="2">B9-I9-J9-K9-L9-M9-N9-O9-P9</f>
        <v>0</v>
      </c>
      <c r="AN9" s="16">
        <f t="shared" ref="AN9:AN48" si="3">B9-Q9</f>
        <v>0</v>
      </c>
      <c r="AO9" s="16">
        <f t="shared" ref="AO9:AO48" si="4">B9-R9</f>
        <v>0</v>
      </c>
      <c r="AP9" s="16">
        <f t="shared" ref="AP9:AP48" si="5">B9-S9-T9</f>
        <v>0</v>
      </c>
      <c r="AQ9" s="16">
        <f t="shared" ref="AQ9:AQ48" si="6">B9-U9-V9-W9-X9-Y9-Z9</f>
        <v>0</v>
      </c>
      <c r="AR9" s="16">
        <f t="shared" ref="AR9:AR48" si="7">B9-(SUM(AA9,AC9,AE9,AG9,AI9))</f>
        <v>0</v>
      </c>
    </row>
    <row r="10" spans="1:44">
      <c r="A10" s="2" t="s">
        <v>3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16">
        <f t="shared" si="0"/>
        <v>0</v>
      </c>
      <c r="AL10" s="16">
        <f t="shared" si="1"/>
        <v>0</v>
      </c>
      <c r="AM10" s="16">
        <f t="shared" si="2"/>
        <v>0</v>
      </c>
      <c r="AN10" s="16">
        <f t="shared" si="3"/>
        <v>0</v>
      </c>
      <c r="AO10" s="16">
        <f t="shared" si="4"/>
        <v>0</v>
      </c>
      <c r="AP10" s="16">
        <f t="shared" si="5"/>
        <v>0</v>
      </c>
      <c r="AQ10" s="16">
        <f t="shared" si="6"/>
        <v>0</v>
      </c>
      <c r="AR10" s="16">
        <f t="shared" si="7"/>
        <v>0</v>
      </c>
    </row>
    <row r="11" spans="1:44">
      <c r="A11" s="2" t="s">
        <v>4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16">
        <f t="shared" si="0"/>
        <v>0</v>
      </c>
      <c r="AL11" s="16">
        <f t="shared" si="1"/>
        <v>0</v>
      </c>
      <c r="AM11" s="16">
        <f t="shared" si="2"/>
        <v>0</v>
      </c>
      <c r="AN11" s="16">
        <f t="shared" si="3"/>
        <v>0</v>
      </c>
      <c r="AO11" s="16">
        <f t="shared" si="4"/>
        <v>0</v>
      </c>
      <c r="AP11" s="16">
        <f t="shared" si="5"/>
        <v>0</v>
      </c>
      <c r="AQ11" s="16">
        <f t="shared" si="6"/>
        <v>0</v>
      </c>
      <c r="AR11" s="16">
        <f t="shared" si="7"/>
        <v>0</v>
      </c>
    </row>
    <row r="12" spans="1:44">
      <c r="A12" s="2" t="s">
        <v>5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16">
        <f t="shared" si="0"/>
        <v>0</v>
      </c>
      <c r="AL12" s="16">
        <f t="shared" si="1"/>
        <v>0</v>
      </c>
      <c r="AM12" s="16">
        <f t="shared" si="2"/>
        <v>0</v>
      </c>
      <c r="AN12" s="16">
        <f t="shared" si="3"/>
        <v>0</v>
      </c>
      <c r="AO12" s="16">
        <f t="shared" si="4"/>
        <v>0</v>
      </c>
      <c r="AP12" s="16">
        <f t="shared" si="5"/>
        <v>0</v>
      </c>
      <c r="AQ12" s="16">
        <f t="shared" si="6"/>
        <v>0</v>
      </c>
      <c r="AR12" s="16">
        <f t="shared" si="7"/>
        <v>0</v>
      </c>
    </row>
    <row r="13" spans="1:44">
      <c r="A13" s="2" t="s">
        <v>48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16">
        <f t="shared" si="0"/>
        <v>0</v>
      </c>
      <c r="AL13" s="16">
        <f t="shared" si="1"/>
        <v>0</v>
      </c>
      <c r="AM13" s="16">
        <f t="shared" si="2"/>
        <v>0</v>
      </c>
      <c r="AN13" s="16">
        <f t="shared" si="3"/>
        <v>0</v>
      </c>
      <c r="AO13" s="16">
        <f t="shared" si="4"/>
        <v>0</v>
      </c>
      <c r="AP13" s="16">
        <f t="shared" si="5"/>
        <v>0</v>
      </c>
      <c r="AQ13" s="16">
        <f t="shared" si="6"/>
        <v>0</v>
      </c>
      <c r="AR13" s="16">
        <f t="shared" si="7"/>
        <v>0</v>
      </c>
    </row>
    <row r="14" spans="1:44" ht="24">
      <c r="A14" s="2" t="s">
        <v>6</v>
      </c>
      <c r="B14" s="7">
        <v>4</v>
      </c>
      <c r="C14" s="7">
        <v>4</v>
      </c>
      <c r="D14" s="7"/>
      <c r="E14" s="7"/>
      <c r="F14" s="7">
        <v>4</v>
      </c>
      <c r="G14" s="7"/>
      <c r="H14" s="7">
        <v>0</v>
      </c>
      <c r="I14" s="7">
        <v>2</v>
      </c>
      <c r="J14" s="7"/>
      <c r="K14" s="7">
        <v>2</v>
      </c>
      <c r="L14" s="7"/>
      <c r="M14" s="7"/>
      <c r="N14" s="7"/>
      <c r="O14" s="7"/>
      <c r="P14" s="7"/>
      <c r="Q14" s="7"/>
      <c r="R14" s="7"/>
      <c r="S14" s="7">
        <v>4</v>
      </c>
      <c r="T14" s="7"/>
      <c r="U14" s="7"/>
      <c r="V14" s="7"/>
      <c r="W14" s="7"/>
      <c r="X14" s="7">
        <v>3</v>
      </c>
      <c r="Y14" s="7">
        <v>1</v>
      </c>
      <c r="Z14" s="7"/>
      <c r="AA14" s="7"/>
      <c r="AB14" s="7"/>
      <c r="AC14" s="7">
        <v>1</v>
      </c>
      <c r="AD14" s="7"/>
      <c r="AE14" s="7">
        <v>3</v>
      </c>
      <c r="AF14" s="7"/>
      <c r="AG14" s="7"/>
      <c r="AH14" s="7"/>
      <c r="AI14" s="7"/>
      <c r="AJ14" s="7"/>
      <c r="AK14" s="16">
        <f t="shared" si="0"/>
        <v>0</v>
      </c>
      <c r="AL14" s="16">
        <f t="shared" si="1"/>
        <v>0</v>
      </c>
      <c r="AM14" s="16">
        <f t="shared" si="2"/>
        <v>0</v>
      </c>
      <c r="AN14" s="16">
        <f t="shared" si="3"/>
        <v>4</v>
      </c>
      <c r="AO14" s="16">
        <f t="shared" si="4"/>
        <v>4</v>
      </c>
      <c r="AP14" s="16">
        <f t="shared" si="5"/>
        <v>0</v>
      </c>
      <c r="AQ14" s="16">
        <f t="shared" si="6"/>
        <v>0</v>
      </c>
      <c r="AR14" s="16">
        <f t="shared" si="7"/>
        <v>0</v>
      </c>
    </row>
    <row r="15" spans="1:44">
      <c r="A15" s="2" t="s">
        <v>7</v>
      </c>
      <c r="B15" s="7">
        <v>3</v>
      </c>
      <c r="C15" s="7">
        <v>3</v>
      </c>
      <c r="D15" s="7"/>
      <c r="E15" s="7"/>
      <c r="F15" s="7">
        <v>2</v>
      </c>
      <c r="G15" s="7">
        <v>1</v>
      </c>
      <c r="H15" s="7"/>
      <c r="I15" s="7"/>
      <c r="J15" s="7"/>
      <c r="K15" s="7">
        <v>3</v>
      </c>
      <c r="L15" s="7"/>
      <c r="M15" s="7"/>
      <c r="N15" s="7"/>
      <c r="O15" s="7"/>
      <c r="P15" s="7"/>
      <c r="Q15" s="7"/>
      <c r="R15" s="7"/>
      <c r="S15" s="7">
        <v>3</v>
      </c>
      <c r="T15" s="7"/>
      <c r="U15" s="7"/>
      <c r="V15" s="7"/>
      <c r="W15" s="7"/>
      <c r="X15" s="7">
        <v>1</v>
      </c>
      <c r="Y15" s="7">
        <v>2</v>
      </c>
      <c r="Z15" s="7"/>
      <c r="AA15" s="7"/>
      <c r="AB15" s="7"/>
      <c r="AC15" s="7"/>
      <c r="AD15" s="7"/>
      <c r="AE15" s="7">
        <v>3</v>
      </c>
      <c r="AF15" s="7">
        <v>1</v>
      </c>
      <c r="AG15" s="7"/>
      <c r="AH15" s="7"/>
      <c r="AI15" s="7"/>
      <c r="AJ15" s="7"/>
      <c r="AK15" s="16">
        <f t="shared" si="0"/>
        <v>0</v>
      </c>
      <c r="AL15" s="16">
        <f t="shared" si="1"/>
        <v>0</v>
      </c>
      <c r="AM15" s="16">
        <f t="shared" si="2"/>
        <v>0</v>
      </c>
      <c r="AN15" s="16">
        <f t="shared" si="3"/>
        <v>3</v>
      </c>
      <c r="AO15" s="16">
        <f t="shared" si="4"/>
        <v>3</v>
      </c>
      <c r="AP15" s="16">
        <f t="shared" si="5"/>
        <v>0</v>
      </c>
      <c r="AQ15" s="16">
        <f t="shared" si="6"/>
        <v>0</v>
      </c>
      <c r="AR15" s="16">
        <f t="shared" si="7"/>
        <v>0</v>
      </c>
    </row>
    <row r="16" spans="1:44">
      <c r="A16" s="2" t="s">
        <v>8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16">
        <f t="shared" si="0"/>
        <v>0</v>
      </c>
      <c r="AL16" s="16">
        <f t="shared" si="1"/>
        <v>0</v>
      </c>
      <c r="AM16" s="16">
        <f t="shared" si="2"/>
        <v>0</v>
      </c>
      <c r="AN16" s="16">
        <f t="shared" si="3"/>
        <v>0</v>
      </c>
      <c r="AO16" s="16">
        <f t="shared" si="4"/>
        <v>0</v>
      </c>
      <c r="AP16" s="16">
        <f t="shared" si="5"/>
        <v>0</v>
      </c>
      <c r="AQ16" s="16">
        <f t="shared" si="6"/>
        <v>0</v>
      </c>
      <c r="AR16" s="16">
        <f t="shared" si="7"/>
        <v>0</v>
      </c>
    </row>
    <row r="17" spans="1:44">
      <c r="A17" s="2" t="s">
        <v>9</v>
      </c>
      <c r="B17" s="7">
        <v>1</v>
      </c>
      <c r="C17" s="7">
        <v>1</v>
      </c>
      <c r="D17" s="7"/>
      <c r="E17" s="7"/>
      <c r="F17" s="7">
        <v>1</v>
      </c>
      <c r="G17" s="7"/>
      <c r="H17" s="7"/>
      <c r="I17" s="7"/>
      <c r="J17" s="7"/>
      <c r="K17" s="7">
        <v>1</v>
      </c>
      <c r="L17" s="7"/>
      <c r="M17" s="7"/>
      <c r="N17" s="7"/>
      <c r="O17" s="7"/>
      <c r="P17" s="7"/>
      <c r="Q17" s="7"/>
      <c r="R17" s="7"/>
      <c r="S17" s="7"/>
      <c r="T17" s="7">
        <v>1</v>
      </c>
      <c r="U17" s="7"/>
      <c r="V17" s="7"/>
      <c r="W17" s="7"/>
      <c r="X17" s="7"/>
      <c r="Y17" s="7">
        <v>1</v>
      </c>
      <c r="Z17" s="7"/>
      <c r="AA17" s="7"/>
      <c r="AB17" s="7"/>
      <c r="AC17" s="7"/>
      <c r="AD17" s="7"/>
      <c r="AE17" s="7"/>
      <c r="AF17" s="7"/>
      <c r="AG17" s="7">
        <v>1</v>
      </c>
      <c r="AH17" s="7"/>
      <c r="AI17" s="7"/>
      <c r="AJ17" s="7"/>
      <c r="AK17" s="16">
        <f t="shared" si="0"/>
        <v>0</v>
      </c>
      <c r="AL17" s="16">
        <f t="shared" si="1"/>
        <v>0</v>
      </c>
      <c r="AM17" s="16">
        <f t="shared" si="2"/>
        <v>0</v>
      </c>
      <c r="AN17" s="16">
        <f t="shared" si="3"/>
        <v>1</v>
      </c>
      <c r="AO17" s="16">
        <f t="shared" si="4"/>
        <v>1</v>
      </c>
      <c r="AP17" s="16">
        <f t="shared" si="5"/>
        <v>0</v>
      </c>
      <c r="AQ17" s="16">
        <f t="shared" si="6"/>
        <v>0</v>
      </c>
      <c r="AR17" s="16">
        <f t="shared" si="7"/>
        <v>0</v>
      </c>
    </row>
    <row r="18" spans="1:44">
      <c r="A18" s="2" t="s">
        <v>10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16">
        <f t="shared" si="0"/>
        <v>0</v>
      </c>
      <c r="AL18" s="16">
        <f t="shared" si="1"/>
        <v>0</v>
      </c>
      <c r="AM18" s="16">
        <f t="shared" si="2"/>
        <v>0</v>
      </c>
      <c r="AN18" s="16">
        <f t="shared" si="3"/>
        <v>0</v>
      </c>
      <c r="AO18" s="16">
        <f t="shared" si="4"/>
        <v>0</v>
      </c>
      <c r="AP18" s="16">
        <f t="shared" si="5"/>
        <v>0</v>
      </c>
      <c r="AQ18" s="16">
        <f t="shared" si="6"/>
        <v>0</v>
      </c>
      <c r="AR18" s="16">
        <f t="shared" si="7"/>
        <v>0</v>
      </c>
    </row>
    <row r="19" spans="1:44">
      <c r="A19" s="2" t="s">
        <v>11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16">
        <f t="shared" si="0"/>
        <v>0</v>
      </c>
      <c r="AL19" s="16">
        <f t="shared" si="1"/>
        <v>0</v>
      </c>
      <c r="AM19" s="16">
        <f t="shared" si="2"/>
        <v>0</v>
      </c>
      <c r="AN19" s="16">
        <f t="shared" si="3"/>
        <v>0</v>
      </c>
      <c r="AO19" s="16">
        <f t="shared" si="4"/>
        <v>0</v>
      </c>
      <c r="AP19" s="16">
        <f t="shared" si="5"/>
        <v>0</v>
      </c>
      <c r="AQ19" s="16">
        <f t="shared" si="6"/>
        <v>0</v>
      </c>
      <c r="AR19" s="16">
        <f t="shared" si="7"/>
        <v>0</v>
      </c>
    </row>
    <row r="20" spans="1:44">
      <c r="A20" s="2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16">
        <f t="shared" si="0"/>
        <v>0</v>
      </c>
      <c r="AL20" s="16">
        <f t="shared" si="1"/>
        <v>0</v>
      </c>
      <c r="AM20" s="16">
        <f t="shared" si="2"/>
        <v>0</v>
      </c>
      <c r="AN20" s="16">
        <f t="shared" si="3"/>
        <v>0</v>
      </c>
      <c r="AO20" s="16">
        <f t="shared" si="4"/>
        <v>0</v>
      </c>
      <c r="AP20" s="16">
        <f t="shared" si="5"/>
        <v>0</v>
      </c>
      <c r="AQ20" s="16">
        <f t="shared" si="6"/>
        <v>0</v>
      </c>
      <c r="AR20" s="16">
        <f t="shared" si="7"/>
        <v>0</v>
      </c>
    </row>
    <row r="21" spans="1:44">
      <c r="A21" s="2" t="s">
        <v>49</v>
      </c>
      <c r="B21" s="7">
        <v>1</v>
      </c>
      <c r="C21" s="7"/>
      <c r="D21" s="7">
        <v>1</v>
      </c>
      <c r="E21" s="7"/>
      <c r="F21" s="7">
        <v>1</v>
      </c>
      <c r="G21" s="7"/>
      <c r="H21" s="7"/>
      <c r="I21" s="7"/>
      <c r="J21" s="7"/>
      <c r="K21" s="7">
        <v>1</v>
      </c>
      <c r="L21" s="7"/>
      <c r="M21" s="7"/>
      <c r="N21" s="7"/>
      <c r="O21" s="7"/>
      <c r="P21" s="7"/>
      <c r="Q21" s="7"/>
      <c r="R21" s="7"/>
      <c r="S21" s="7">
        <v>1</v>
      </c>
      <c r="T21" s="7"/>
      <c r="U21" s="7"/>
      <c r="V21" s="7">
        <v>1</v>
      </c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>
        <v>1</v>
      </c>
      <c r="AH21" s="7"/>
      <c r="AI21" s="7"/>
      <c r="AJ21" s="7"/>
      <c r="AK21" s="16">
        <f t="shared" si="0"/>
        <v>0</v>
      </c>
      <c r="AL21" s="16">
        <f t="shared" si="1"/>
        <v>0</v>
      </c>
      <c r="AM21" s="16">
        <f t="shared" si="2"/>
        <v>0</v>
      </c>
      <c r="AN21" s="16">
        <f t="shared" si="3"/>
        <v>1</v>
      </c>
      <c r="AO21" s="16">
        <f t="shared" si="4"/>
        <v>1</v>
      </c>
      <c r="AP21" s="16">
        <f t="shared" si="5"/>
        <v>0</v>
      </c>
      <c r="AQ21" s="16">
        <f t="shared" si="6"/>
        <v>0</v>
      </c>
      <c r="AR21" s="16">
        <f t="shared" si="7"/>
        <v>0</v>
      </c>
    </row>
    <row r="22" spans="1:44">
      <c r="A22" s="2" t="s">
        <v>13</v>
      </c>
      <c r="B22" s="7">
        <v>1</v>
      </c>
      <c r="C22" s="7"/>
      <c r="D22" s="7">
        <v>1</v>
      </c>
      <c r="E22" s="7"/>
      <c r="F22" s="7">
        <v>1</v>
      </c>
      <c r="G22" s="7"/>
      <c r="H22" s="7"/>
      <c r="I22" s="7"/>
      <c r="J22" s="7"/>
      <c r="K22" s="7">
        <v>1</v>
      </c>
      <c r="L22" s="7"/>
      <c r="M22" s="7"/>
      <c r="N22" s="7"/>
      <c r="O22" s="7"/>
      <c r="P22" s="7"/>
      <c r="Q22" s="7"/>
      <c r="R22" s="7"/>
      <c r="S22" s="7">
        <v>1</v>
      </c>
      <c r="T22" s="7"/>
      <c r="U22" s="7"/>
      <c r="V22" s="7">
        <v>1</v>
      </c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>
        <v>1</v>
      </c>
      <c r="AH22" s="7"/>
      <c r="AI22" s="7"/>
      <c r="AJ22" s="7"/>
      <c r="AK22" s="16">
        <f t="shared" si="0"/>
        <v>0</v>
      </c>
      <c r="AL22" s="16">
        <f t="shared" si="1"/>
        <v>0</v>
      </c>
      <c r="AM22" s="16">
        <f t="shared" si="2"/>
        <v>0</v>
      </c>
      <c r="AN22" s="16">
        <f t="shared" si="3"/>
        <v>1</v>
      </c>
      <c r="AO22" s="16">
        <f t="shared" si="4"/>
        <v>1</v>
      </c>
      <c r="AP22" s="16">
        <f t="shared" si="5"/>
        <v>0</v>
      </c>
      <c r="AQ22" s="16">
        <f t="shared" si="6"/>
        <v>0</v>
      </c>
      <c r="AR22" s="16">
        <f t="shared" si="7"/>
        <v>0</v>
      </c>
    </row>
    <row r="23" spans="1:44">
      <c r="A23" s="2" t="s">
        <v>14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16">
        <f t="shared" si="0"/>
        <v>0</v>
      </c>
      <c r="AL23" s="16">
        <f t="shared" si="1"/>
        <v>0</v>
      </c>
      <c r="AM23" s="16">
        <f t="shared" si="2"/>
        <v>0</v>
      </c>
      <c r="AN23" s="16">
        <f t="shared" si="3"/>
        <v>0</v>
      </c>
      <c r="AO23" s="16">
        <f t="shared" si="4"/>
        <v>0</v>
      </c>
      <c r="AP23" s="16">
        <f t="shared" si="5"/>
        <v>0</v>
      </c>
      <c r="AQ23" s="16">
        <f t="shared" si="6"/>
        <v>0</v>
      </c>
      <c r="AR23" s="16">
        <f t="shared" si="7"/>
        <v>0</v>
      </c>
    </row>
    <row r="24" spans="1:44">
      <c r="A24" s="2" t="s">
        <v>50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16">
        <f t="shared" si="0"/>
        <v>0</v>
      </c>
      <c r="AL24" s="16">
        <f t="shared" si="1"/>
        <v>0</v>
      </c>
      <c r="AM24" s="16">
        <f t="shared" si="2"/>
        <v>0</v>
      </c>
      <c r="AN24" s="16">
        <f t="shared" si="3"/>
        <v>0</v>
      </c>
      <c r="AO24" s="16">
        <f t="shared" si="4"/>
        <v>0</v>
      </c>
      <c r="AP24" s="16">
        <f t="shared" si="5"/>
        <v>0</v>
      </c>
      <c r="AQ24" s="16">
        <f t="shared" si="6"/>
        <v>0</v>
      </c>
      <c r="AR24" s="16">
        <f t="shared" si="7"/>
        <v>0</v>
      </c>
    </row>
    <row r="25" spans="1:44">
      <c r="A25" s="2" t="s">
        <v>15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16">
        <f t="shared" si="0"/>
        <v>0</v>
      </c>
      <c r="AL25" s="16">
        <f t="shared" si="1"/>
        <v>0</v>
      </c>
      <c r="AM25" s="16">
        <f t="shared" si="2"/>
        <v>0</v>
      </c>
      <c r="AN25" s="16">
        <f t="shared" si="3"/>
        <v>0</v>
      </c>
      <c r="AO25" s="16">
        <f t="shared" si="4"/>
        <v>0</v>
      </c>
      <c r="AP25" s="16">
        <f t="shared" si="5"/>
        <v>0</v>
      </c>
      <c r="AQ25" s="16">
        <f t="shared" si="6"/>
        <v>0</v>
      </c>
      <c r="AR25" s="16">
        <f t="shared" si="7"/>
        <v>0</v>
      </c>
    </row>
    <row r="26" spans="1:44">
      <c r="A26" s="2" t="s">
        <v>16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16">
        <f t="shared" si="0"/>
        <v>0</v>
      </c>
      <c r="AL26" s="16">
        <f t="shared" si="1"/>
        <v>0</v>
      </c>
      <c r="AM26" s="16">
        <f t="shared" si="2"/>
        <v>0</v>
      </c>
      <c r="AN26" s="16">
        <f t="shared" si="3"/>
        <v>0</v>
      </c>
      <c r="AO26" s="16">
        <f t="shared" si="4"/>
        <v>0</v>
      </c>
      <c r="AP26" s="16">
        <f t="shared" si="5"/>
        <v>0</v>
      </c>
      <c r="AQ26" s="16">
        <f t="shared" si="6"/>
        <v>0</v>
      </c>
      <c r="AR26" s="16">
        <f t="shared" si="7"/>
        <v>0</v>
      </c>
    </row>
    <row r="27" spans="1:44">
      <c r="A27" s="2" t="s">
        <v>51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16">
        <f t="shared" si="0"/>
        <v>0</v>
      </c>
      <c r="AL27" s="16">
        <f t="shared" si="1"/>
        <v>0</v>
      </c>
      <c r="AM27" s="16">
        <f t="shared" si="2"/>
        <v>0</v>
      </c>
      <c r="AN27" s="16">
        <f t="shared" si="3"/>
        <v>0</v>
      </c>
      <c r="AO27" s="16">
        <f t="shared" si="4"/>
        <v>0</v>
      </c>
      <c r="AP27" s="16">
        <f t="shared" si="5"/>
        <v>0</v>
      </c>
      <c r="AQ27" s="16">
        <f t="shared" si="6"/>
        <v>0</v>
      </c>
      <c r="AR27" s="16">
        <f t="shared" si="7"/>
        <v>0</v>
      </c>
    </row>
    <row r="28" spans="1:44">
      <c r="A28" s="2" t="s">
        <v>17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16">
        <f t="shared" si="0"/>
        <v>0</v>
      </c>
      <c r="AL28" s="16">
        <f t="shared" si="1"/>
        <v>0</v>
      </c>
      <c r="AM28" s="16">
        <f t="shared" si="2"/>
        <v>0</v>
      </c>
      <c r="AN28" s="16">
        <f t="shared" si="3"/>
        <v>0</v>
      </c>
      <c r="AO28" s="16">
        <f t="shared" si="4"/>
        <v>0</v>
      </c>
      <c r="AP28" s="16">
        <f t="shared" si="5"/>
        <v>0</v>
      </c>
      <c r="AQ28" s="16">
        <f t="shared" si="6"/>
        <v>0</v>
      </c>
      <c r="AR28" s="16">
        <f t="shared" si="7"/>
        <v>0</v>
      </c>
    </row>
    <row r="29" spans="1:44">
      <c r="A29" s="2" t="s">
        <v>18</v>
      </c>
      <c r="B29" s="7">
        <v>1</v>
      </c>
      <c r="C29" s="7"/>
      <c r="D29" s="7">
        <v>1</v>
      </c>
      <c r="E29" s="7">
        <v>1</v>
      </c>
      <c r="F29" s="7"/>
      <c r="G29" s="7"/>
      <c r="H29" s="7"/>
      <c r="I29" s="7"/>
      <c r="J29" s="7"/>
      <c r="K29" s="7"/>
      <c r="L29" s="7">
        <v>1</v>
      </c>
      <c r="M29" s="7"/>
      <c r="N29" s="7"/>
      <c r="O29" s="7"/>
      <c r="P29" s="7"/>
      <c r="Q29" s="7">
        <v>1</v>
      </c>
      <c r="R29" s="7"/>
      <c r="S29" s="7"/>
      <c r="T29" s="7"/>
      <c r="U29" s="7">
        <v>1</v>
      </c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>
        <v>1</v>
      </c>
      <c r="AH29" s="7"/>
      <c r="AI29" s="7"/>
      <c r="AJ29" s="7"/>
      <c r="AK29" s="16">
        <f t="shared" si="0"/>
        <v>0</v>
      </c>
      <c r="AL29" s="16">
        <f t="shared" si="1"/>
        <v>0</v>
      </c>
      <c r="AM29" s="16">
        <f t="shared" si="2"/>
        <v>0</v>
      </c>
      <c r="AN29" s="16">
        <f t="shared" si="3"/>
        <v>0</v>
      </c>
      <c r="AO29" s="16">
        <f t="shared" si="4"/>
        <v>1</v>
      </c>
      <c r="AP29" s="16">
        <f t="shared" si="5"/>
        <v>1</v>
      </c>
      <c r="AQ29" s="16">
        <f t="shared" si="6"/>
        <v>0</v>
      </c>
      <c r="AR29" s="16">
        <f t="shared" si="7"/>
        <v>0</v>
      </c>
    </row>
    <row r="30" spans="1:44">
      <c r="A30" s="2" t="s">
        <v>19</v>
      </c>
      <c r="B30" s="7">
        <v>1</v>
      </c>
      <c r="C30" s="7">
        <v>1</v>
      </c>
      <c r="D30" s="7"/>
      <c r="E30" s="7"/>
      <c r="F30" s="7">
        <v>1</v>
      </c>
      <c r="G30" s="7"/>
      <c r="H30" s="7"/>
      <c r="I30" s="7"/>
      <c r="J30" s="7"/>
      <c r="K30" s="7">
        <v>1</v>
      </c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>
        <v>1</v>
      </c>
      <c r="Z30" s="7"/>
      <c r="AA30" s="7"/>
      <c r="AB30" s="7"/>
      <c r="AC30" s="7">
        <v>1</v>
      </c>
      <c r="AD30" s="7"/>
      <c r="AE30" s="7"/>
      <c r="AF30" s="7"/>
      <c r="AG30" s="7"/>
      <c r="AH30" s="7"/>
      <c r="AI30" s="7"/>
      <c r="AJ30" s="7"/>
      <c r="AK30" s="16">
        <f t="shared" si="0"/>
        <v>0</v>
      </c>
      <c r="AL30" s="16">
        <f t="shared" si="1"/>
        <v>0</v>
      </c>
      <c r="AM30" s="16">
        <f t="shared" si="2"/>
        <v>0</v>
      </c>
      <c r="AN30" s="16">
        <f t="shared" si="3"/>
        <v>1</v>
      </c>
      <c r="AO30" s="16">
        <f t="shared" si="4"/>
        <v>1</v>
      </c>
      <c r="AP30" s="16">
        <f t="shared" si="5"/>
        <v>1</v>
      </c>
      <c r="AQ30" s="16">
        <f t="shared" si="6"/>
        <v>0</v>
      </c>
      <c r="AR30" s="16">
        <f t="shared" si="7"/>
        <v>0</v>
      </c>
    </row>
    <row r="31" spans="1:44">
      <c r="A31" s="2" t="s">
        <v>20</v>
      </c>
      <c r="B31" s="7">
        <v>1</v>
      </c>
      <c r="C31" s="7">
        <v>1</v>
      </c>
      <c r="D31" s="7"/>
      <c r="E31" s="7"/>
      <c r="F31" s="7">
        <v>1</v>
      </c>
      <c r="G31" s="7"/>
      <c r="H31" s="7"/>
      <c r="I31" s="7"/>
      <c r="J31" s="7"/>
      <c r="K31" s="7">
        <v>1</v>
      </c>
      <c r="L31" s="7"/>
      <c r="M31" s="7"/>
      <c r="N31" s="7"/>
      <c r="O31" s="7"/>
      <c r="P31" s="7"/>
      <c r="Q31" s="7"/>
      <c r="R31" s="7"/>
      <c r="S31" s="7">
        <v>1</v>
      </c>
      <c r="T31" s="7"/>
      <c r="U31" s="7"/>
      <c r="V31" s="7"/>
      <c r="W31" s="7"/>
      <c r="X31" s="7">
        <v>1</v>
      </c>
      <c r="Y31" s="7"/>
      <c r="Z31" s="7"/>
      <c r="AA31" s="7"/>
      <c r="AB31" s="7"/>
      <c r="AC31" s="7">
        <v>1</v>
      </c>
      <c r="AD31" s="7"/>
      <c r="AE31" s="7"/>
      <c r="AF31" s="7"/>
      <c r="AG31" s="7"/>
      <c r="AH31" s="7"/>
      <c r="AI31" s="7"/>
      <c r="AJ31" s="7"/>
      <c r="AK31" s="16">
        <f t="shared" si="0"/>
        <v>0</v>
      </c>
      <c r="AL31" s="16">
        <f t="shared" si="1"/>
        <v>0</v>
      </c>
      <c r="AM31" s="16">
        <f t="shared" si="2"/>
        <v>0</v>
      </c>
      <c r="AN31" s="16">
        <f t="shared" si="3"/>
        <v>1</v>
      </c>
      <c r="AO31" s="16">
        <f t="shared" si="4"/>
        <v>1</v>
      </c>
      <c r="AP31" s="16">
        <f t="shared" si="5"/>
        <v>0</v>
      </c>
      <c r="AQ31" s="16">
        <f t="shared" si="6"/>
        <v>0</v>
      </c>
      <c r="AR31" s="16">
        <f t="shared" si="7"/>
        <v>0</v>
      </c>
    </row>
    <row r="32" spans="1:44" ht="24">
      <c r="A32" s="2" t="s">
        <v>21</v>
      </c>
      <c r="B32" s="7">
        <v>1</v>
      </c>
      <c r="C32" s="7">
        <v>1</v>
      </c>
      <c r="D32" s="7"/>
      <c r="E32" s="7">
        <v>1</v>
      </c>
      <c r="F32" s="7"/>
      <c r="G32" s="7"/>
      <c r="H32" s="7"/>
      <c r="I32" s="7"/>
      <c r="J32" s="7"/>
      <c r="K32" s="7">
        <v>1</v>
      </c>
      <c r="L32" s="7"/>
      <c r="M32" s="7"/>
      <c r="N32" s="7"/>
      <c r="O32" s="7"/>
      <c r="P32" s="7"/>
      <c r="Q32" s="7"/>
      <c r="R32" s="7"/>
      <c r="S32" s="7">
        <v>1</v>
      </c>
      <c r="T32" s="7"/>
      <c r="U32" s="7"/>
      <c r="V32" s="7">
        <v>1</v>
      </c>
      <c r="W32" s="7"/>
      <c r="X32" s="7"/>
      <c r="Y32" s="7"/>
      <c r="Z32" s="7"/>
      <c r="AA32" s="7"/>
      <c r="AB32" s="7"/>
      <c r="AC32" s="7"/>
      <c r="AD32" s="7"/>
      <c r="AE32" s="7">
        <v>1</v>
      </c>
      <c r="AF32" s="7"/>
      <c r="AG32" s="7"/>
      <c r="AH32" s="7"/>
      <c r="AI32" s="7"/>
      <c r="AJ32" s="7"/>
      <c r="AK32" s="16">
        <f t="shared" si="0"/>
        <v>0</v>
      </c>
      <c r="AL32" s="16">
        <f t="shared" si="1"/>
        <v>0</v>
      </c>
      <c r="AM32" s="16">
        <f t="shared" si="2"/>
        <v>0</v>
      </c>
      <c r="AN32" s="16">
        <f t="shared" si="3"/>
        <v>1</v>
      </c>
      <c r="AO32" s="16">
        <f t="shared" si="4"/>
        <v>1</v>
      </c>
      <c r="AP32" s="16">
        <f t="shared" si="5"/>
        <v>0</v>
      </c>
      <c r="AQ32" s="16">
        <f t="shared" si="6"/>
        <v>0</v>
      </c>
      <c r="AR32" s="16">
        <f t="shared" si="7"/>
        <v>0</v>
      </c>
    </row>
    <row r="33" spans="1:44">
      <c r="A33" s="2" t="s">
        <v>22</v>
      </c>
      <c r="B33" s="7">
        <v>1</v>
      </c>
      <c r="C33" s="7"/>
      <c r="D33" s="7">
        <v>1</v>
      </c>
      <c r="E33" s="7"/>
      <c r="F33" s="7">
        <v>1</v>
      </c>
      <c r="G33" s="7"/>
      <c r="H33" s="7"/>
      <c r="I33" s="7"/>
      <c r="J33" s="7"/>
      <c r="K33" s="7"/>
      <c r="L33" s="7"/>
      <c r="M33" s="7">
        <v>1</v>
      </c>
      <c r="N33" s="7"/>
      <c r="O33" s="7"/>
      <c r="P33" s="7"/>
      <c r="Q33" s="7"/>
      <c r="R33" s="7">
        <v>1</v>
      </c>
      <c r="S33" s="7"/>
      <c r="T33" s="7"/>
      <c r="U33" s="7">
        <v>1</v>
      </c>
      <c r="V33" s="7"/>
      <c r="W33" s="7"/>
      <c r="X33" s="7"/>
      <c r="Y33" s="7"/>
      <c r="Z33" s="7"/>
      <c r="AA33" s="7">
        <v>1</v>
      </c>
      <c r="AB33" s="7"/>
      <c r="AC33" s="7"/>
      <c r="AD33" s="7"/>
      <c r="AE33" s="7"/>
      <c r="AF33" s="7"/>
      <c r="AG33" s="7"/>
      <c r="AH33" s="7"/>
      <c r="AI33" s="7"/>
      <c r="AJ33" s="7"/>
      <c r="AK33" s="16">
        <f t="shared" si="0"/>
        <v>0</v>
      </c>
      <c r="AL33" s="16">
        <f t="shared" si="1"/>
        <v>0</v>
      </c>
      <c r="AM33" s="16">
        <f t="shared" si="2"/>
        <v>0</v>
      </c>
      <c r="AN33" s="16">
        <f t="shared" si="3"/>
        <v>1</v>
      </c>
      <c r="AO33" s="16">
        <f t="shared" si="4"/>
        <v>0</v>
      </c>
      <c r="AP33" s="16">
        <f t="shared" si="5"/>
        <v>1</v>
      </c>
      <c r="AQ33" s="16">
        <f t="shared" si="6"/>
        <v>0</v>
      </c>
      <c r="AR33" s="16">
        <f t="shared" si="7"/>
        <v>0</v>
      </c>
    </row>
    <row r="34" spans="1:44">
      <c r="A34" s="2" t="s">
        <v>23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16">
        <f t="shared" si="0"/>
        <v>0</v>
      </c>
      <c r="AL34" s="16">
        <f t="shared" si="1"/>
        <v>0</v>
      </c>
      <c r="AM34" s="16">
        <f t="shared" si="2"/>
        <v>0</v>
      </c>
      <c r="AN34" s="16">
        <f t="shared" si="3"/>
        <v>0</v>
      </c>
      <c r="AO34" s="16">
        <f t="shared" si="4"/>
        <v>0</v>
      </c>
      <c r="AP34" s="16">
        <f t="shared" si="5"/>
        <v>0</v>
      </c>
      <c r="AQ34" s="16">
        <f t="shared" si="6"/>
        <v>0</v>
      </c>
      <c r="AR34" s="16">
        <f t="shared" si="7"/>
        <v>0</v>
      </c>
    </row>
    <row r="35" spans="1:44">
      <c r="A35" s="2" t="s">
        <v>24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16">
        <f t="shared" si="0"/>
        <v>0</v>
      </c>
      <c r="AL35" s="16">
        <f t="shared" si="1"/>
        <v>0</v>
      </c>
      <c r="AM35" s="16">
        <f t="shared" si="2"/>
        <v>0</v>
      </c>
      <c r="AN35" s="16">
        <f t="shared" si="3"/>
        <v>0</v>
      </c>
      <c r="AO35" s="16">
        <f t="shared" si="4"/>
        <v>0</v>
      </c>
      <c r="AP35" s="16">
        <f t="shared" si="5"/>
        <v>0</v>
      </c>
      <c r="AQ35" s="16">
        <f t="shared" si="6"/>
        <v>0</v>
      </c>
      <c r="AR35" s="16">
        <f t="shared" si="7"/>
        <v>0</v>
      </c>
    </row>
    <row r="36" spans="1:44">
      <c r="A36" s="2" t="s">
        <v>25</v>
      </c>
      <c r="B36" s="7">
        <v>1</v>
      </c>
      <c r="C36" s="7"/>
      <c r="D36" s="7">
        <v>1</v>
      </c>
      <c r="E36" s="7"/>
      <c r="F36" s="7">
        <v>1</v>
      </c>
      <c r="G36" s="7"/>
      <c r="H36" s="7"/>
      <c r="I36" s="7"/>
      <c r="J36" s="7"/>
      <c r="K36" s="7">
        <v>1</v>
      </c>
      <c r="L36" s="7"/>
      <c r="M36" s="7"/>
      <c r="N36" s="7"/>
      <c r="O36" s="7"/>
      <c r="P36" s="7"/>
      <c r="Q36" s="7"/>
      <c r="R36" s="7"/>
      <c r="S36" s="7">
        <v>1</v>
      </c>
      <c r="T36" s="7"/>
      <c r="U36" s="7"/>
      <c r="V36" s="7"/>
      <c r="W36" s="7"/>
      <c r="X36" s="7">
        <v>1</v>
      </c>
      <c r="Y36" s="7"/>
      <c r="Z36" s="7"/>
      <c r="AA36" s="7">
        <v>1</v>
      </c>
      <c r="AB36" s="7"/>
      <c r="AC36" s="7"/>
      <c r="AD36" s="7"/>
      <c r="AE36" s="7"/>
      <c r="AF36" s="7"/>
      <c r="AG36" s="7"/>
      <c r="AH36" s="7"/>
      <c r="AI36" s="7"/>
      <c r="AJ36" s="7"/>
      <c r="AK36" s="16">
        <f t="shared" si="0"/>
        <v>0</v>
      </c>
      <c r="AL36" s="16">
        <f t="shared" si="1"/>
        <v>0</v>
      </c>
      <c r="AM36" s="16">
        <f t="shared" si="2"/>
        <v>0</v>
      </c>
      <c r="AN36" s="16">
        <f t="shared" si="3"/>
        <v>1</v>
      </c>
      <c r="AO36" s="16">
        <f t="shared" si="4"/>
        <v>1</v>
      </c>
      <c r="AP36" s="16">
        <f t="shared" si="5"/>
        <v>0</v>
      </c>
      <c r="AQ36" s="16">
        <f t="shared" si="6"/>
        <v>0</v>
      </c>
      <c r="AR36" s="16">
        <f t="shared" si="7"/>
        <v>0</v>
      </c>
    </row>
    <row r="37" spans="1:44">
      <c r="A37" s="2" t="s">
        <v>26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16">
        <f t="shared" si="0"/>
        <v>0</v>
      </c>
      <c r="AL37" s="16">
        <f t="shared" si="1"/>
        <v>0</v>
      </c>
      <c r="AM37" s="16">
        <f t="shared" si="2"/>
        <v>0</v>
      </c>
      <c r="AN37" s="16">
        <f t="shared" si="3"/>
        <v>0</v>
      </c>
      <c r="AO37" s="16">
        <f t="shared" si="4"/>
        <v>0</v>
      </c>
      <c r="AP37" s="16">
        <f t="shared" si="5"/>
        <v>0</v>
      </c>
      <c r="AQ37" s="16">
        <f t="shared" si="6"/>
        <v>0</v>
      </c>
      <c r="AR37" s="16">
        <f t="shared" si="7"/>
        <v>0</v>
      </c>
    </row>
    <row r="38" spans="1:44">
      <c r="A38" s="2" t="s">
        <v>27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16">
        <f t="shared" si="0"/>
        <v>0</v>
      </c>
      <c r="AL38" s="16">
        <f t="shared" si="1"/>
        <v>0</v>
      </c>
      <c r="AM38" s="16">
        <f t="shared" si="2"/>
        <v>0</v>
      </c>
      <c r="AN38" s="16">
        <f t="shared" si="3"/>
        <v>0</v>
      </c>
      <c r="AO38" s="16">
        <f t="shared" si="4"/>
        <v>0</v>
      </c>
      <c r="AP38" s="16">
        <f t="shared" si="5"/>
        <v>0</v>
      </c>
      <c r="AQ38" s="16">
        <f t="shared" si="6"/>
        <v>0</v>
      </c>
      <c r="AR38" s="16">
        <f t="shared" si="7"/>
        <v>0</v>
      </c>
    </row>
    <row r="39" spans="1:44">
      <c r="A39" s="2" t="s">
        <v>28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16">
        <f t="shared" si="0"/>
        <v>0</v>
      </c>
      <c r="AL39" s="16">
        <f t="shared" si="1"/>
        <v>0</v>
      </c>
      <c r="AM39" s="16">
        <f t="shared" si="2"/>
        <v>0</v>
      </c>
      <c r="AN39" s="16">
        <f t="shared" si="3"/>
        <v>0</v>
      </c>
      <c r="AO39" s="16">
        <f t="shared" si="4"/>
        <v>0</v>
      </c>
      <c r="AP39" s="16">
        <f t="shared" si="5"/>
        <v>0</v>
      </c>
      <c r="AQ39" s="16">
        <f t="shared" si="6"/>
        <v>0</v>
      </c>
      <c r="AR39" s="16">
        <f t="shared" si="7"/>
        <v>0</v>
      </c>
    </row>
    <row r="40" spans="1:44">
      <c r="A40" s="2" t="s">
        <v>29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16">
        <f t="shared" si="0"/>
        <v>0</v>
      </c>
      <c r="AL40" s="16">
        <f t="shared" si="1"/>
        <v>0</v>
      </c>
      <c r="AM40" s="16">
        <f t="shared" si="2"/>
        <v>0</v>
      </c>
      <c r="AN40" s="16">
        <f t="shared" si="3"/>
        <v>0</v>
      </c>
      <c r="AO40" s="16">
        <f t="shared" si="4"/>
        <v>0</v>
      </c>
      <c r="AP40" s="16">
        <f t="shared" si="5"/>
        <v>0</v>
      </c>
      <c r="AQ40" s="16">
        <f t="shared" si="6"/>
        <v>0</v>
      </c>
      <c r="AR40" s="16">
        <f t="shared" si="7"/>
        <v>0</v>
      </c>
    </row>
    <row r="41" spans="1:44">
      <c r="A41" s="2" t="s">
        <v>30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16">
        <f t="shared" si="0"/>
        <v>0</v>
      </c>
      <c r="AL41" s="16">
        <f t="shared" si="1"/>
        <v>0</v>
      </c>
      <c r="AM41" s="16">
        <f t="shared" si="2"/>
        <v>0</v>
      </c>
      <c r="AN41" s="16">
        <f t="shared" si="3"/>
        <v>0</v>
      </c>
      <c r="AO41" s="16">
        <f t="shared" si="4"/>
        <v>0</v>
      </c>
      <c r="AP41" s="16">
        <f t="shared" si="5"/>
        <v>0</v>
      </c>
      <c r="AQ41" s="16">
        <f t="shared" si="6"/>
        <v>0</v>
      </c>
      <c r="AR41" s="16">
        <f t="shared" si="7"/>
        <v>0</v>
      </c>
    </row>
    <row r="42" spans="1:44">
      <c r="A42" s="2" t="s">
        <v>31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16">
        <f t="shared" si="0"/>
        <v>0</v>
      </c>
      <c r="AL42" s="16">
        <f t="shared" si="1"/>
        <v>0</v>
      </c>
      <c r="AM42" s="16">
        <f t="shared" si="2"/>
        <v>0</v>
      </c>
      <c r="AN42" s="16">
        <f t="shared" si="3"/>
        <v>0</v>
      </c>
      <c r="AO42" s="16">
        <f t="shared" si="4"/>
        <v>0</v>
      </c>
      <c r="AP42" s="16">
        <f t="shared" si="5"/>
        <v>0</v>
      </c>
      <c r="AQ42" s="16">
        <f t="shared" si="6"/>
        <v>0</v>
      </c>
      <c r="AR42" s="16">
        <f t="shared" si="7"/>
        <v>0</v>
      </c>
    </row>
    <row r="43" spans="1:44">
      <c r="A43" s="2" t="s">
        <v>32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16">
        <f t="shared" si="0"/>
        <v>0</v>
      </c>
      <c r="AL43" s="16">
        <f t="shared" si="1"/>
        <v>0</v>
      </c>
      <c r="AM43" s="16">
        <f t="shared" si="2"/>
        <v>0</v>
      </c>
      <c r="AN43" s="16">
        <f t="shared" si="3"/>
        <v>0</v>
      </c>
      <c r="AO43" s="16">
        <f t="shared" si="4"/>
        <v>0</v>
      </c>
      <c r="AP43" s="16">
        <f t="shared" si="5"/>
        <v>0</v>
      </c>
      <c r="AQ43" s="16">
        <f t="shared" si="6"/>
        <v>0</v>
      </c>
      <c r="AR43" s="16">
        <f t="shared" si="7"/>
        <v>0</v>
      </c>
    </row>
    <row r="44" spans="1:44">
      <c r="A44" s="2" t="s">
        <v>33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16">
        <f t="shared" si="0"/>
        <v>0</v>
      </c>
      <c r="AL44" s="16">
        <f t="shared" si="1"/>
        <v>0</v>
      </c>
      <c r="AM44" s="16">
        <f t="shared" si="2"/>
        <v>0</v>
      </c>
      <c r="AN44" s="16">
        <f t="shared" si="3"/>
        <v>0</v>
      </c>
      <c r="AO44" s="16">
        <f t="shared" si="4"/>
        <v>0</v>
      </c>
      <c r="AP44" s="16">
        <f t="shared" si="5"/>
        <v>0</v>
      </c>
      <c r="AQ44" s="16">
        <f t="shared" si="6"/>
        <v>0</v>
      </c>
      <c r="AR44" s="16">
        <f t="shared" si="7"/>
        <v>0</v>
      </c>
    </row>
    <row r="45" spans="1:44">
      <c r="A45" s="2" t="s">
        <v>34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16">
        <f t="shared" si="0"/>
        <v>0</v>
      </c>
      <c r="AL45" s="16">
        <f t="shared" si="1"/>
        <v>0</v>
      </c>
      <c r="AM45" s="16">
        <f t="shared" si="2"/>
        <v>0</v>
      </c>
      <c r="AN45" s="16">
        <f t="shared" si="3"/>
        <v>0</v>
      </c>
      <c r="AO45" s="16">
        <f t="shared" si="4"/>
        <v>0</v>
      </c>
      <c r="AP45" s="16">
        <f t="shared" si="5"/>
        <v>0</v>
      </c>
      <c r="AQ45" s="16">
        <f t="shared" si="6"/>
        <v>0</v>
      </c>
      <c r="AR45" s="16">
        <f t="shared" si="7"/>
        <v>0</v>
      </c>
    </row>
    <row r="46" spans="1:44" ht="29.25" customHeight="1">
      <c r="A46" s="2" t="s">
        <v>35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16">
        <f t="shared" si="0"/>
        <v>0</v>
      </c>
      <c r="AL46" s="16">
        <f t="shared" si="1"/>
        <v>0</v>
      </c>
      <c r="AM46" s="16">
        <f t="shared" si="2"/>
        <v>0</v>
      </c>
      <c r="AN46" s="16">
        <f t="shared" si="3"/>
        <v>0</v>
      </c>
      <c r="AO46" s="16">
        <f t="shared" si="4"/>
        <v>0</v>
      </c>
      <c r="AP46" s="16">
        <f t="shared" si="5"/>
        <v>0</v>
      </c>
      <c r="AQ46" s="16">
        <f t="shared" si="6"/>
        <v>0</v>
      </c>
      <c r="AR46" s="16">
        <f t="shared" si="7"/>
        <v>0</v>
      </c>
    </row>
    <row r="47" spans="1:44">
      <c r="A47" s="2" t="s">
        <v>36</v>
      </c>
      <c r="B47" s="7">
        <v>1</v>
      </c>
      <c r="C47" s="7"/>
      <c r="D47" s="7">
        <v>1</v>
      </c>
      <c r="E47" s="7"/>
      <c r="F47" s="7">
        <v>1</v>
      </c>
      <c r="G47" s="7"/>
      <c r="H47" s="7"/>
      <c r="I47" s="7"/>
      <c r="J47" s="7"/>
      <c r="K47" s="7">
        <v>1</v>
      </c>
      <c r="L47" s="7"/>
      <c r="M47" s="7"/>
      <c r="N47" s="7"/>
      <c r="O47" s="7"/>
      <c r="P47" s="7"/>
      <c r="Q47" s="7"/>
      <c r="R47" s="7">
        <v>1</v>
      </c>
      <c r="S47" s="7"/>
      <c r="T47" s="7">
        <v>1</v>
      </c>
      <c r="U47" s="7"/>
      <c r="V47" s="7"/>
      <c r="W47" s="7"/>
      <c r="X47" s="7">
        <v>1</v>
      </c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>
        <v>1</v>
      </c>
      <c r="AJ47" s="7"/>
      <c r="AK47" s="16">
        <f t="shared" si="0"/>
        <v>0</v>
      </c>
      <c r="AL47" s="16">
        <f t="shared" si="1"/>
        <v>0</v>
      </c>
      <c r="AM47" s="16">
        <f t="shared" si="2"/>
        <v>0</v>
      </c>
      <c r="AN47" s="16">
        <f t="shared" si="3"/>
        <v>1</v>
      </c>
      <c r="AO47" s="16">
        <f t="shared" si="4"/>
        <v>0</v>
      </c>
      <c r="AP47" s="16">
        <f t="shared" si="5"/>
        <v>0</v>
      </c>
      <c r="AQ47" s="16">
        <f t="shared" si="6"/>
        <v>0</v>
      </c>
      <c r="AR47" s="16">
        <f t="shared" si="7"/>
        <v>0</v>
      </c>
    </row>
    <row r="48" spans="1:44" ht="24">
      <c r="A48" s="2" t="s">
        <v>37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16">
        <f t="shared" si="0"/>
        <v>0</v>
      </c>
      <c r="AL48" s="16">
        <f t="shared" si="1"/>
        <v>0</v>
      </c>
      <c r="AM48" s="16">
        <f t="shared" si="2"/>
        <v>0</v>
      </c>
      <c r="AN48" s="16">
        <f t="shared" si="3"/>
        <v>0</v>
      </c>
      <c r="AO48" s="16">
        <f t="shared" si="4"/>
        <v>0</v>
      </c>
      <c r="AP48" s="16">
        <f t="shared" si="5"/>
        <v>0</v>
      </c>
      <c r="AQ48" s="16">
        <f t="shared" si="6"/>
        <v>0</v>
      </c>
      <c r="AR48" s="16">
        <f t="shared" si="7"/>
        <v>0</v>
      </c>
    </row>
    <row r="49" spans="1:15" ht="37.5" customHeight="1">
      <c r="A49" s="60" t="s">
        <v>72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</row>
    <row r="50" spans="1:15" ht="31.5" customHeight="1">
      <c r="A50" s="62" t="s">
        <v>73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</row>
    <row r="51" spans="1:15" ht="77.25" customHeight="1">
      <c r="A51" s="62" t="s">
        <v>74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</row>
  </sheetData>
  <sheetProtection sheet="1" objects="1" scenarios="1" autoFilter="0"/>
  <autoFilter ref="A7:AR7"/>
  <mergeCells count="51">
    <mergeCell ref="A1:AR1"/>
    <mergeCell ref="A2:AR2"/>
    <mergeCell ref="A4:A7"/>
    <mergeCell ref="B4:B7"/>
    <mergeCell ref="C4:D4"/>
    <mergeCell ref="E4:G4"/>
    <mergeCell ref="H4:H7"/>
    <mergeCell ref="I4:R4"/>
    <mergeCell ref="S4:T5"/>
    <mergeCell ref="U4:Z4"/>
    <mergeCell ref="AA4:AJ4"/>
    <mergeCell ref="AK4:AR5"/>
    <mergeCell ref="C5:C7"/>
    <mergeCell ref="D5:D7"/>
    <mergeCell ref="E5:E7"/>
    <mergeCell ref="F5:F7"/>
    <mergeCell ref="G5:G7"/>
    <mergeCell ref="I5:P5"/>
    <mergeCell ref="Q5:Q7"/>
    <mergeCell ref="R5:R7"/>
    <mergeCell ref="AC5:AC7"/>
    <mergeCell ref="M6:P6"/>
    <mergeCell ref="S6:S7"/>
    <mergeCell ref="T6:T7"/>
    <mergeCell ref="AD5:AD7"/>
    <mergeCell ref="AE5:AE7"/>
    <mergeCell ref="AF5:AF7"/>
    <mergeCell ref="U5:U7"/>
    <mergeCell ref="V5:V7"/>
    <mergeCell ref="W5:W7"/>
    <mergeCell ref="X5:X7"/>
    <mergeCell ref="Y5:Y7"/>
    <mergeCell ref="Z5:Z7"/>
    <mergeCell ref="AA5:AA7"/>
    <mergeCell ref="AB5:AB7"/>
    <mergeCell ref="AQ6:AQ7"/>
    <mergeCell ref="AR6:AR7"/>
    <mergeCell ref="A49:O49"/>
    <mergeCell ref="A50:O50"/>
    <mergeCell ref="A51:O51"/>
    <mergeCell ref="AK6:AK7"/>
    <mergeCell ref="AL6:AL7"/>
    <mergeCell ref="AM6:AM7"/>
    <mergeCell ref="AN6:AN7"/>
    <mergeCell ref="AO6:AO7"/>
    <mergeCell ref="AP6:AP7"/>
    <mergeCell ref="AG5:AG7"/>
    <mergeCell ref="AH5:AH7"/>
    <mergeCell ref="AI5:AI7"/>
    <mergeCell ref="AJ5:AJ7"/>
    <mergeCell ref="I6:L6"/>
  </mergeCells>
  <conditionalFormatting sqref="AP8:AP48">
    <cfRule type="expression" dxfId="34" priority="7">
      <formula>OR(AP8=0,AP8&gt;0)</formula>
    </cfRule>
  </conditionalFormatting>
  <conditionalFormatting sqref="AQ8:AQ48">
    <cfRule type="cellIs" dxfId="33" priority="6" operator="equal">
      <formula>0</formula>
    </cfRule>
  </conditionalFormatting>
  <conditionalFormatting sqref="AK8:AL48">
    <cfRule type="cellIs" dxfId="32" priority="5" operator="equal">
      <formula>0</formula>
    </cfRule>
  </conditionalFormatting>
  <conditionalFormatting sqref="AM8:AM48">
    <cfRule type="expression" dxfId="31" priority="4">
      <formula>OR(AM8=0,AM8&gt;0)</formula>
    </cfRule>
  </conditionalFormatting>
  <conditionalFormatting sqref="AN8:AN48">
    <cfRule type="expression" dxfId="30" priority="3">
      <formula>OR(AN8=0,AN8&gt;0)</formula>
    </cfRule>
  </conditionalFormatting>
  <conditionalFormatting sqref="AO8:AO48">
    <cfRule type="expression" dxfId="29" priority="2">
      <formula>OR(AO8=0,AO8&gt;0)</formula>
    </cfRule>
  </conditionalFormatting>
  <conditionalFormatting sqref="AR8:AR48">
    <cfRule type="cellIs" dxfId="28" priority="1" operator="equal">
      <formula>0</formula>
    </cfRule>
  </conditionalFormatting>
  <pageMargins left="0.25" right="0.25" top="0.75" bottom="0.75" header="0.3" footer="0.3"/>
  <pageSetup paperSize="9" scale="3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51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Y5" sqref="Y5:Y7"/>
    </sheetView>
  </sheetViews>
  <sheetFormatPr defaultRowHeight="12"/>
  <cols>
    <col min="1" max="1" width="41" style="3" customWidth="1"/>
    <col min="2" max="2" width="12.5703125" style="1" customWidth="1"/>
    <col min="3" max="7" width="9.140625" style="1"/>
    <col min="8" max="8" width="14.140625" style="1" customWidth="1"/>
    <col min="9" max="9" width="5.7109375" style="1" customWidth="1"/>
    <col min="10" max="10" width="5.5703125" style="1" customWidth="1"/>
    <col min="11" max="11" width="5.42578125" style="1" customWidth="1"/>
    <col min="12" max="12" width="5.5703125" style="1" customWidth="1"/>
    <col min="13" max="13" width="4.5703125" style="1" customWidth="1"/>
    <col min="14" max="14" width="5" style="1" customWidth="1"/>
    <col min="15" max="15" width="5.7109375" style="1" customWidth="1"/>
    <col min="16" max="16" width="3.42578125" style="1" customWidth="1"/>
    <col min="17" max="18" width="9.140625" style="1"/>
    <col min="19" max="19" width="5.5703125" style="1" customWidth="1"/>
    <col min="20" max="20" width="5.28515625" style="1" customWidth="1"/>
    <col min="21" max="41" width="9.140625" style="1"/>
    <col min="42" max="42" width="11.5703125" style="1" customWidth="1"/>
    <col min="43" max="16384" width="9.140625" style="1"/>
  </cols>
  <sheetData>
    <row r="1" spans="1:44">
      <c r="A1" s="36" t="s">
        <v>89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</row>
    <row r="2" spans="1:44" ht="12" customHeight="1">
      <c r="A2" s="37" t="s">
        <v>85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</row>
    <row r="4" spans="1:44" s="4" customFormat="1" ht="21.75" customHeight="1">
      <c r="A4" s="38" t="s">
        <v>0</v>
      </c>
      <c r="B4" s="38" t="s">
        <v>86</v>
      </c>
      <c r="C4" s="41" t="s">
        <v>38</v>
      </c>
      <c r="D4" s="41"/>
      <c r="E4" s="41" t="s">
        <v>41</v>
      </c>
      <c r="F4" s="41"/>
      <c r="G4" s="41"/>
      <c r="H4" s="38" t="s">
        <v>45</v>
      </c>
      <c r="I4" s="41" t="s">
        <v>71</v>
      </c>
      <c r="J4" s="41"/>
      <c r="K4" s="41"/>
      <c r="L4" s="41"/>
      <c r="M4" s="41"/>
      <c r="N4" s="41"/>
      <c r="O4" s="41"/>
      <c r="P4" s="41"/>
      <c r="Q4" s="41"/>
      <c r="R4" s="41"/>
      <c r="S4" s="42" t="s">
        <v>75</v>
      </c>
      <c r="T4" s="43"/>
      <c r="U4" s="41" t="s">
        <v>53</v>
      </c>
      <c r="V4" s="41"/>
      <c r="W4" s="41"/>
      <c r="X4" s="41"/>
      <c r="Y4" s="41"/>
      <c r="Z4" s="41"/>
      <c r="AA4" s="46" t="s">
        <v>88</v>
      </c>
      <c r="AB4" s="47"/>
      <c r="AC4" s="47"/>
      <c r="AD4" s="47"/>
      <c r="AE4" s="47"/>
      <c r="AF4" s="47"/>
      <c r="AG4" s="47"/>
      <c r="AH4" s="47"/>
      <c r="AI4" s="47"/>
      <c r="AJ4" s="48"/>
      <c r="AK4" s="49" t="s">
        <v>78</v>
      </c>
      <c r="AL4" s="49"/>
      <c r="AM4" s="49"/>
      <c r="AN4" s="49"/>
      <c r="AO4" s="49"/>
      <c r="AP4" s="49"/>
      <c r="AQ4" s="49"/>
      <c r="AR4" s="49"/>
    </row>
    <row r="5" spans="1:44" s="4" customFormat="1" ht="33.75" customHeight="1">
      <c r="A5" s="39"/>
      <c r="B5" s="39"/>
      <c r="C5" s="50" t="s">
        <v>39</v>
      </c>
      <c r="D5" s="50" t="s">
        <v>40</v>
      </c>
      <c r="E5" s="50" t="s">
        <v>42</v>
      </c>
      <c r="F5" s="50" t="s">
        <v>43</v>
      </c>
      <c r="G5" s="38" t="s">
        <v>44</v>
      </c>
      <c r="H5" s="39"/>
      <c r="I5" s="53" t="s">
        <v>62</v>
      </c>
      <c r="J5" s="53"/>
      <c r="K5" s="53"/>
      <c r="L5" s="53"/>
      <c r="M5" s="53"/>
      <c r="N5" s="53"/>
      <c r="O5" s="53"/>
      <c r="P5" s="53"/>
      <c r="Q5" s="54" t="s">
        <v>69</v>
      </c>
      <c r="R5" s="54" t="s">
        <v>70</v>
      </c>
      <c r="S5" s="44"/>
      <c r="T5" s="45"/>
      <c r="U5" s="38" t="s">
        <v>54</v>
      </c>
      <c r="V5" s="38" t="s">
        <v>55</v>
      </c>
      <c r="W5" s="38" t="s">
        <v>56</v>
      </c>
      <c r="X5" s="38" t="s">
        <v>57</v>
      </c>
      <c r="Y5" s="38" t="s">
        <v>58</v>
      </c>
      <c r="Z5" s="38" t="s">
        <v>59</v>
      </c>
      <c r="AA5" s="38" t="s">
        <v>79</v>
      </c>
      <c r="AB5" s="38" t="s">
        <v>84</v>
      </c>
      <c r="AC5" s="38" t="s">
        <v>80</v>
      </c>
      <c r="AD5" s="38" t="s">
        <v>84</v>
      </c>
      <c r="AE5" s="38" t="s">
        <v>81</v>
      </c>
      <c r="AF5" s="38" t="s">
        <v>84</v>
      </c>
      <c r="AG5" s="38" t="s">
        <v>82</v>
      </c>
      <c r="AH5" s="38" t="s">
        <v>84</v>
      </c>
      <c r="AI5" s="38" t="s">
        <v>83</v>
      </c>
      <c r="AJ5" s="38" t="s">
        <v>84</v>
      </c>
      <c r="AK5" s="49"/>
      <c r="AL5" s="49"/>
      <c r="AM5" s="49"/>
      <c r="AN5" s="49"/>
      <c r="AO5" s="49"/>
      <c r="AP5" s="49"/>
      <c r="AQ5" s="49"/>
      <c r="AR5" s="49"/>
    </row>
    <row r="6" spans="1:44" s="4" customFormat="1" ht="24.75" customHeight="1">
      <c r="A6" s="39"/>
      <c r="B6" s="39"/>
      <c r="C6" s="51"/>
      <c r="D6" s="51"/>
      <c r="E6" s="51"/>
      <c r="F6" s="51"/>
      <c r="G6" s="39"/>
      <c r="H6" s="39"/>
      <c r="I6" s="53" t="s">
        <v>63</v>
      </c>
      <c r="J6" s="53"/>
      <c r="K6" s="53"/>
      <c r="L6" s="53"/>
      <c r="M6" s="53" t="s">
        <v>68</v>
      </c>
      <c r="N6" s="53"/>
      <c r="O6" s="53"/>
      <c r="P6" s="53"/>
      <c r="Q6" s="54"/>
      <c r="R6" s="54"/>
      <c r="S6" s="55" t="s">
        <v>76</v>
      </c>
      <c r="T6" s="55" t="s">
        <v>52</v>
      </c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57" t="s">
        <v>46</v>
      </c>
      <c r="AL6" s="57" t="s">
        <v>47</v>
      </c>
      <c r="AM6" s="57" t="s">
        <v>77</v>
      </c>
      <c r="AN6" s="57" t="s">
        <v>69</v>
      </c>
      <c r="AO6" s="57" t="s">
        <v>70</v>
      </c>
      <c r="AP6" s="57" t="s">
        <v>60</v>
      </c>
      <c r="AQ6" s="57" t="s">
        <v>61</v>
      </c>
      <c r="AR6" s="59" t="s">
        <v>87</v>
      </c>
    </row>
    <row r="7" spans="1:44" s="4" customFormat="1" ht="69.75" customHeight="1">
      <c r="A7" s="40"/>
      <c r="B7" s="40"/>
      <c r="C7" s="52"/>
      <c r="D7" s="52"/>
      <c r="E7" s="52"/>
      <c r="F7" s="52"/>
      <c r="G7" s="40"/>
      <c r="H7" s="40"/>
      <c r="I7" s="5" t="s">
        <v>64</v>
      </c>
      <c r="J7" s="5" t="s">
        <v>65</v>
      </c>
      <c r="K7" s="5" t="s">
        <v>66</v>
      </c>
      <c r="L7" s="5" t="s">
        <v>67</v>
      </c>
      <c r="M7" s="5" t="s">
        <v>64</v>
      </c>
      <c r="N7" s="5" t="s">
        <v>65</v>
      </c>
      <c r="O7" s="5" t="s">
        <v>66</v>
      </c>
      <c r="P7" s="5" t="s">
        <v>67</v>
      </c>
      <c r="Q7" s="54"/>
      <c r="R7" s="54"/>
      <c r="S7" s="56"/>
      <c r="T7" s="56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58"/>
      <c r="AL7" s="58"/>
      <c r="AM7" s="58"/>
      <c r="AN7" s="58"/>
      <c r="AO7" s="58"/>
      <c r="AP7" s="58"/>
      <c r="AQ7" s="58"/>
      <c r="AR7" s="59"/>
    </row>
    <row r="8" spans="1:44">
      <c r="A8" s="2" t="s">
        <v>1</v>
      </c>
      <c r="B8" s="7">
        <v>2</v>
      </c>
      <c r="C8" s="7">
        <v>2</v>
      </c>
      <c r="D8" s="7"/>
      <c r="E8" s="7"/>
      <c r="F8" s="7">
        <v>2</v>
      </c>
      <c r="G8" s="7"/>
      <c r="H8" s="7"/>
      <c r="I8" s="7">
        <v>1</v>
      </c>
      <c r="J8" s="7"/>
      <c r="K8" s="7">
        <v>1</v>
      </c>
      <c r="L8" s="7"/>
      <c r="M8" s="7"/>
      <c r="N8" s="7"/>
      <c r="O8" s="7"/>
      <c r="P8" s="7"/>
      <c r="Q8" s="7">
        <v>2</v>
      </c>
      <c r="R8" s="7"/>
      <c r="S8" s="7"/>
      <c r="T8" s="7"/>
      <c r="U8" s="7"/>
      <c r="V8" s="7">
        <v>1</v>
      </c>
      <c r="W8" s="7"/>
      <c r="X8" s="7">
        <v>1</v>
      </c>
      <c r="Y8" s="7"/>
      <c r="Z8" s="7"/>
      <c r="AA8" s="7"/>
      <c r="AB8" s="7"/>
      <c r="AC8" s="7"/>
      <c r="AD8" s="7"/>
      <c r="AE8" s="7">
        <v>2</v>
      </c>
      <c r="AF8" s="7"/>
      <c r="AG8" s="7"/>
      <c r="AH8" s="7"/>
      <c r="AI8" s="7"/>
      <c r="AJ8" s="7"/>
      <c r="AK8" s="25">
        <f>B8-C8-D8</f>
        <v>0</v>
      </c>
      <c r="AL8" s="25">
        <f>B8-E8-F8-G8</f>
        <v>0</v>
      </c>
      <c r="AM8" s="25">
        <f>B8-I8-J8-K8-L8-M8-N8-O8-P8</f>
        <v>0</v>
      </c>
      <c r="AN8" s="25">
        <f>B8-Q8</f>
        <v>0</v>
      </c>
      <c r="AO8" s="25">
        <f>B8-R8</f>
        <v>2</v>
      </c>
      <c r="AP8" s="25">
        <f>B8-S8-T8</f>
        <v>2</v>
      </c>
      <c r="AQ8" s="25">
        <f>B8-U8-V8-W8-X8-Y8-Z8</f>
        <v>0</v>
      </c>
      <c r="AR8" s="25">
        <f>B8-(SUM(AA8,AC8,AE8,AG8,AI8))</f>
        <v>0</v>
      </c>
    </row>
    <row r="9" spans="1:44">
      <c r="A9" s="2" t="s">
        <v>2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25">
        <f t="shared" ref="AK9:AK48" si="0">B9-C9-D9</f>
        <v>0</v>
      </c>
      <c r="AL9" s="25">
        <f t="shared" ref="AL9:AL48" si="1">B9-E9-F9-G9</f>
        <v>0</v>
      </c>
      <c r="AM9" s="25">
        <f t="shared" ref="AM9:AM48" si="2">B9-I9-J9-K9-L9-M9-N9-O9-P9</f>
        <v>0</v>
      </c>
      <c r="AN9" s="25">
        <f t="shared" ref="AN9:AN48" si="3">B9-Q9</f>
        <v>0</v>
      </c>
      <c r="AO9" s="25">
        <f t="shared" ref="AO9:AO48" si="4">B9-R9</f>
        <v>0</v>
      </c>
      <c r="AP9" s="25">
        <f t="shared" ref="AP9:AP48" si="5">B9-S9-T9</f>
        <v>0</v>
      </c>
      <c r="AQ9" s="25">
        <f t="shared" ref="AQ9:AQ48" si="6">B9-U9-V9-W9-X9-Y9-Z9</f>
        <v>0</v>
      </c>
      <c r="AR9" s="25">
        <f t="shared" ref="AR9:AR48" si="7">B9-(SUM(AA9,AC9,AE9,AG9,AI9))</f>
        <v>0</v>
      </c>
    </row>
    <row r="10" spans="1:44">
      <c r="A10" s="2" t="s">
        <v>3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25">
        <f t="shared" si="0"/>
        <v>0</v>
      </c>
      <c r="AL10" s="25">
        <f t="shared" si="1"/>
        <v>0</v>
      </c>
      <c r="AM10" s="25">
        <f t="shared" si="2"/>
        <v>0</v>
      </c>
      <c r="AN10" s="25">
        <f t="shared" si="3"/>
        <v>0</v>
      </c>
      <c r="AO10" s="25">
        <f t="shared" si="4"/>
        <v>0</v>
      </c>
      <c r="AP10" s="25">
        <f t="shared" si="5"/>
        <v>0</v>
      </c>
      <c r="AQ10" s="25">
        <f t="shared" si="6"/>
        <v>0</v>
      </c>
      <c r="AR10" s="25">
        <f t="shared" si="7"/>
        <v>0</v>
      </c>
    </row>
    <row r="11" spans="1:44">
      <c r="A11" s="2" t="s">
        <v>4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5">
        <f t="shared" si="0"/>
        <v>0</v>
      </c>
      <c r="AL11" s="25">
        <f t="shared" si="1"/>
        <v>0</v>
      </c>
      <c r="AM11" s="25">
        <f t="shared" si="2"/>
        <v>0</v>
      </c>
      <c r="AN11" s="25">
        <f t="shared" si="3"/>
        <v>0</v>
      </c>
      <c r="AO11" s="25">
        <f t="shared" si="4"/>
        <v>0</v>
      </c>
      <c r="AP11" s="25">
        <f t="shared" si="5"/>
        <v>0</v>
      </c>
      <c r="AQ11" s="25">
        <f t="shared" si="6"/>
        <v>0</v>
      </c>
      <c r="AR11" s="25">
        <f t="shared" si="7"/>
        <v>0</v>
      </c>
    </row>
    <row r="12" spans="1:44">
      <c r="A12" s="2" t="s">
        <v>5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25">
        <f t="shared" si="0"/>
        <v>0</v>
      </c>
      <c r="AL12" s="25">
        <f t="shared" si="1"/>
        <v>0</v>
      </c>
      <c r="AM12" s="25">
        <f t="shared" si="2"/>
        <v>0</v>
      </c>
      <c r="AN12" s="25">
        <f t="shared" si="3"/>
        <v>0</v>
      </c>
      <c r="AO12" s="25">
        <f t="shared" si="4"/>
        <v>0</v>
      </c>
      <c r="AP12" s="25">
        <f t="shared" si="5"/>
        <v>0</v>
      </c>
      <c r="AQ12" s="25">
        <f t="shared" si="6"/>
        <v>0</v>
      </c>
      <c r="AR12" s="25">
        <f t="shared" si="7"/>
        <v>0</v>
      </c>
    </row>
    <row r="13" spans="1:44">
      <c r="A13" s="2" t="s">
        <v>48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25">
        <f t="shared" si="0"/>
        <v>0</v>
      </c>
      <c r="AL13" s="25">
        <f t="shared" si="1"/>
        <v>0</v>
      </c>
      <c r="AM13" s="25">
        <f t="shared" si="2"/>
        <v>0</v>
      </c>
      <c r="AN13" s="25">
        <f t="shared" si="3"/>
        <v>0</v>
      </c>
      <c r="AO13" s="25">
        <f t="shared" si="4"/>
        <v>0</v>
      </c>
      <c r="AP13" s="25">
        <f t="shared" si="5"/>
        <v>0</v>
      </c>
      <c r="AQ13" s="25">
        <f t="shared" si="6"/>
        <v>0</v>
      </c>
      <c r="AR13" s="25">
        <f t="shared" si="7"/>
        <v>0</v>
      </c>
    </row>
    <row r="14" spans="1:44" ht="24">
      <c r="A14" s="2" t="s">
        <v>6</v>
      </c>
      <c r="B14" s="7">
        <v>2</v>
      </c>
      <c r="C14" s="7">
        <v>2</v>
      </c>
      <c r="D14" s="7"/>
      <c r="E14" s="7"/>
      <c r="F14" s="7">
        <v>1</v>
      </c>
      <c r="G14" s="7">
        <v>1</v>
      </c>
      <c r="H14" s="7">
        <v>1</v>
      </c>
      <c r="I14" s="7"/>
      <c r="J14" s="7"/>
      <c r="K14" s="7">
        <v>2</v>
      </c>
      <c r="L14" s="7"/>
      <c r="M14" s="7"/>
      <c r="N14" s="7"/>
      <c r="O14" s="7"/>
      <c r="P14" s="7"/>
      <c r="Q14" s="7">
        <v>2</v>
      </c>
      <c r="R14" s="7"/>
      <c r="S14" s="7">
        <v>2</v>
      </c>
      <c r="T14" s="7"/>
      <c r="U14" s="7"/>
      <c r="V14" s="7"/>
      <c r="W14" s="7"/>
      <c r="X14" s="7"/>
      <c r="Y14" s="7">
        <v>1</v>
      </c>
      <c r="Z14" s="7">
        <v>1</v>
      </c>
      <c r="AA14" s="7"/>
      <c r="AB14" s="7"/>
      <c r="AC14" s="7"/>
      <c r="AD14" s="7"/>
      <c r="AE14" s="7"/>
      <c r="AF14" s="7"/>
      <c r="AG14" s="7">
        <v>1</v>
      </c>
      <c r="AH14" s="7">
        <v>1</v>
      </c>
      <c r="AI14" s="7">
        <v>1</v>
      </c>
      <c r="AJ14" s="7"/>
      <c r="AK14" s="25">
        <f t="shared" si="0"/>
        <v>0</v>
      </c>
      <c r="AL14" s="25">
        <f t="shared" si="1"/>
        <v>0</v>
      </c>
      <c r="AM14" s="25">
        <f t="shared" si="2"/>
        <v>0</v>
      </c>
      <c r="AN14" s="25">
        <f t="shared" si="3"/>
        <v>0</v>
      </c>
      <c r="AO14" s="25">
        <f t="shared" si="4"/>
        <v>2</v>
      </c>
      <c r="AP14" s="25">
        <f t="shared" si="5"/>
        <v>0</v>
      </c>
      <c r="AQ14" s="25">
        <f t="shared" si="6"/>
        <v>0</v>
      </c>
      <c r="AR14" s="25">
        <f t="shared" si="7"/>
        <v>0</v>
      </c>
    </row>
    <row r="15" spans="1:44">
      <c r="A15" s="2" t="s">
        <v>7</v>
      </c>
      <c r="B15" s="7">
        <v>1</v>
      </c>
      <c r="C15" s="7">
        <v>1</v>
      </c>
      <c r="D15" s="7"/>
      <c r="E15" s="7"/>
      <c r="F15" s="7">
        <v>1</v>
      </c>
      <c r="G15" s="7"/>
      <c r="H15" s="7">
        <v>1</v>
      </c>
      <c r="I15" s="7"/>
      <c r="J15" s="7"/>
      <c r="K15" s="7">
        <v>1</v>
      </c>
      <c r="L15" s="7"/>
      <c r="M15" s="7"/>
      <c r="N15" s="7"/>
      <c r="O15" s="7"/>
      <c r="P15" s="7"/>
      <c r="Q15" s="7">
        <v>1</v>
      </c>
      <c r="R15" s="7"/>
      <c r="S15" s="7"/>
      <c r="T15" s="7"/>
      <c r="U15" s="7"/>
      <c r="V15" s="7"/>
      <c r="W15" s="7">
        <v>1</v>
      </c>
      <c r="X15" s="7"/>
      <c r="Y15" s="7"/>
      <c r="Z15" s="7"/>
      <c r="AA15" s="7"/>
      <c r="AB15" s="7"/>
      <c r="AC15" s="7"/>
      <c r="AD15" s="7"/>
      <c r="AE15" s="7"/>
      <c r="AF15" s="7"/>
      <c r="AG15" s="7">
        <v>1</v>
      </c>
      <c r="AH15" s="7"/>
      <c r="AI15" s="7"/>
      <c r="AJ15" s="7"/>
      <c r="AK15" s="25">
        <f t="shared" si="0"/>
        <v>0</v>
      </c>
      <c r="AL15" s="25">
        <f t="shared" si="1"/>
        <v>0</v>
      </c>
      <c r="AM15" s="25">
        <f t="shared" si="2"/>
        <v>0</v>
      </c>
      <c r="AN15" s="25">
        <f t="shared" si="3"/>
        <v>0</v>
      </c>
      <c r="AO15" s="25">
        <f t="shared" si="4"/>
        <v>1</v>
      </c>
      <c r="AP15" s="25">
        <f t="shared" si="5"/>
        <v>1</v>
      </c>
      <c r="AQ15" s="25">
        <f t="shared" si="6"/>
        <v>0</v>
      </c>
      <c r="AR15" s="25">
        <f t="shared" si="7"/>
        <v>0</v>
      </c>
    </row>
    <row r="16" spans="1:44">
      <c r="A16" s="2" t="s">
        <v>8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25">
        <f t="shared" si="0"/>
        <v>0</v>
      </c>
      <c r="AL16" s="25">
        <f t="shared" si="1"/>
        <v>0</v>
      </c>
      <c r="AM16" s="25">
        <f t="shared" si="2"/>
        <v>0</v>
      </c>
      <c r="AN16" s="25">
        <f t="shared" si="3"/>
        <v>0</v>
      </c>
      <c r="AO16" s="25">
        <f t="shared" si="4"/>
        <v>0</v>
      </c>
      <c r="AP16" s="25">
        <f t="shared" si="5"/>
        <v>0</v>
      </c>
      <c r="AQ16" s="25">
        <f t="shared" si="6"/>
        <v>0</v>
      </c>
      <c r="AR16" s="25">
        <f t="shared" si="7"/>
        <v>0</v>
      </c>
    </row>
    <row r="17" spans="1:44">
      <c r="A17" s="2" t="s">
        <v>9</v>
      </c>
      <c r="B17" s="7">
        <v>1</v>
      </c>
      <c r="C17" s="7">
        <v>1</v>
      </c>
      <c r="D17" s="7"/>
      <c r="E17" s="7"/>
      <c r="F17" s="7">
        <v>1</v>
      </c>
      <c r="G17" s="7"/>
      <c r="H17" s="7"/>
      <c r="I17" s="7"/>
      <c r="J17" s="7"/>
      <c r="K17" s="7">
        <v>1</v>
      </c>
      <c r="L17" s="7"/>
      <c r="M17" s="7"/>
      <c r="N17" s="7"/>
      <c r="O17" s="7"/>
      <c r="P17" s="7"/>
      <c r="Q17" s="7">
        <v>1</v>
      </c>
      <c r="R17" s="7"/>
      <c r="S17" s="7"/>
      <c r="T17" s="7">
        <v>1</v>
      </c>
      <c r="U17" s="7"/>
      <c r="V17" s="7"/>
      <c r="W17" s="7"/>
      <c r="X17" s="7">
        <v>1</v>
      </c>
      <c r="Y17" s="7"/>
      <c r="Z17" s="7"/>
      <c r="AA17" s="7"/>
      <c r="AB17" s="7"/>
      <c r="AC17" s="7"/>
      <c r="AD17" s="7"/>
      <c r="AE17" s="7"/>
      <c r="AF17" s="7"/>
      <c r="AG17" s="7">
        <v>1</v>
      </c>
      <c r="AH17" s="7"/>
      <c r="AI17" s="7"/>
      <c r="AJ17" s="7"/>
      <c r="AK17" s="25">
        <f t="shared" si="0"/>
        <v>0</v>
      </c>
      <c r="AL17" s="25">
        <f t="shared" si="1"/>
        <v>0</v>
      </c>
      <c r="AM17" s="25">
        <f t="shared" si="2"/>
        <v>0</v>
      </c>
      <c r="AN17" s="25">
        <f t="shared" si="3"/>
        <v>0</v>
      </c>
      <c r="AO17" s="25">
        <f t="shared" si="4"/>
        <v>1</v>
      </c>
      <c r="AP17" s="25">
        <f t="shared" si="5"/>
        <v>0</v>
      </c>
      <c r="AQ17" s="25">
        <f t="shared" si="6"/>
        <v>0</v>
      </c>
      <c r="AR17" s="25">
        <f t="shared" si="7"/>
        <v>0</v>
      </c>
    </row>
    <row r="18" spans="1:44">
      <c r="A18" s="2" t="s">
        <v>10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25">
        <f t="shared" si="0"/>
        <v>0</v>
      </c>
      <c r="AL18" s="25">
        <f t="shared" si="1"/>
        <v>0</v>
      </c>
      <c r="AM18" s="25">
        <f t="shared" si="2"/>
        <v>0</v>
      </c>
      <c r="AN18" s="25">
        <f t="shared" si="3"/>
        <v>0</v>
      </c>
      <c r="AO18" s="25">
        <f t="shared" si="4"/>
        <v>0</v>
      </c>
      <c r="AP18" s="25">
        <f t="shared" si="5"/>
        <v>0</v>
      </c>
      <c r="AQ18" s="25">
        <f t="shared" si="6"/>
        <v>0</v>
      </c>
      <c r="AR18" s="25">
        <f t="shared" si="7"/>
        <v>0</v>
      </c>
    </row>
    <row r="19" spans="1:44">
      <c r="A19" s="2" t="s">
        <v>11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25">
        <f t="shared" si="0"/>
        <v>0</v>
      </c>
      <c r="AL19" s="25">
        <f t="shared" si="1"/>
        <v>0</v>
      </c>
      <c r="AM19" s="25">
        <f t="shared" si="2"/>
        <v>0</v>
      </c>
      <c r="AN19" s="25">
        <f t="shared" si="3"/>
        <v>0</v>
      </c>
      <c r="AO19" s="25">
        <f t="shared" si="4"/>
        <v>0</v>
      </c>
      <c r="AP19" s="25">
        <f t="shared" si="5"/>
        <v>0</v>
      </c>
      <c r="AQ19" s="25">
        <f t="shared" si="6"/>
        <v>0</v>
      </c>
      <c r="AR19" s="25">
        <f t="shared" si="7"/>
        <v>0</v>
      </c>
    </row>
    <row r="20" spans="1:44">
      <c r="A20" s="2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25">
        <f t="shared" si="0"/>
        <v>0</v>
      </c>
      <c r="AL20" s="25">
        <f t="shared" si="1"/>
        <v>0</v>
      </c>
      <c r="AM20" s="25">
        <f t="shared" si="2"/>
        <v>0</v>
      </c>
      <c r="AN20" s="25">
        <f t="shared" si="3"/>
        <v>0</v>
      </c>
      <c r="AO20" s="25">
        <f t="shared" si="4"/>
        <v>0</v>
      </c>
      <c r="AP20" s="25">
        <f t="shared" si="5"/>
        <v>0</v>
      </c>
      <c r="AQ20" s="25">
        <f t="shared" si="6"/>
        <v>0</v>
      </c>
      <c r="AR20" s="25">
        <f t="shared" si="7"/>
        <v>0</v>
      </c>
    </row>
    <row r="21" spans="1:44">
      <c r="A21" s="2" t="s">
        <v>49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25">
        <f t="shared" si="0"/>
        <v>0</v>
      </c>
      <c r="AL21" s="25">
        <f t="shared" si="1"/>
        <v>0</v>
      </c>
      <c r="AM21" s="25">
        <f t="shared" si="2"/>
        <v>0</v>
      </c>
      <c r="AN21" s="25">
        <f t="shared" si="3"/>
        <v>0</v>
      </c>
      <c r="AO21" s="25">
        <f t="shared" si="4"/>
        <v>0</v>
      </c>
      <c r="AP21" s="25">
        <f t="shared" si="5"/>
        <v>0</v>
      </c>
      <c r="AQ21" s="25">
        <f t="shared" si="6"/>
        <v>0</v>
      </c>
      <c r="AR21" s="25">
        <f t="shared" si="7"/>
        <v>0</v>
      </c>
    </row>
    <row r="22" spans="1:44">
      <c r="A22" s="2" t="s">
        <v>13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25">
        <f t="shared" si="0"/>
        <v>0</v>
      </c>
      <c r="AL22" s="25">
        <f t="shared" si="1"/>
        <v>0</v>
      </c>
      <c r="AM22" s="25">
        <f t="shared" si="2"/>
        <v>0</v>
      </c>
      <c r="AN22" s="25">
        <f t="shared" si="3"/>
        <v>0</v>
      </c>
      <c r="AO22" s="25">
        <f t="shared" si="4"/>
        <v>0</v>
      </c>
      <c r="AP22" s="25">
        <f t="shared" si="5"/>
        <v>0</v>
      </c>
      <c r="AQ22" s="25">
        <f t="shared" si="6"/>
        <v>0</v>
      </c>
      <c r="AR22" s="25">
        <f t="shared" si="7"/>
        <v>0</v>
      </c>
    </row>
    <row r="23" spans="1:44">
      <c r="A23" s="2" t="s">
        <v>14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25">
        <f t="shared" si="0"/>
        <v>0</v>
      </c>
      <c r="AL23" s="25">
        <f t="shared" si="1"/>
        <v>0</v>
      </c>
      <c r="AM23" s="25">
        <f t="shared" si="2"/>
        <v>0</v>
      </c>
      <c r="AN23" s="25">
        <f t="shared" si="3"/>
        <v>0</v>
      </c>
      <c r="AO23" s="25">
        <f t="shared" si="4"/>
        <v>0</v>
      </c>
      <c r="AP23" s="25">
        <f t="shared" si="5"/>
        <v>0</v>
      </c>
      <c r="AQ23" s="25">
        <f t="shared" si="6"/>
        <v>0</v>
      </c>
      <c r="AR23" s="25">
        <f t="shared" si="7"/>
        <v>0</v>
      </c>
    </row>
    <row r="24" spans="1:44">
      <c r="A24" s="2" t="s">
        <v>50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25">
        <f t="shared" si="0"/>
        <v>0</v>
      </c>
      <c r="AL24" s="25">
        <f t="shared" si="1"/>
        <v>0</v>
      </c>
      <c r="AM24" s="25">
        <f t="shared" si="2"/>
        <v>0</v>
      </c>
      <c r="AN24" s="25">
        <f t="shared" si="3"/>
        <v>0</v>
      </c>
      <c r="AO24" s="25">
        <f t="shared" si="4"/>
        <v>0</v>
      </c>
      <c r="AP24" s="25">
        <f t="shared" si="5"/>
        <v>0</v>
      </c>
      <c r="AQ24" s="25">
        <f t="shared" si="6"/>
        <v>0</v>
      </c>
      <c r="AR24" s="25">
        <f t="shared" si="7"/>
        <v>0</v>
      </c>
    </row>
    <row r="25" spans="1:44">
      <c r="A25" s="2" t="s">
        <v>15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25">
        <f t="shared" si="0"/>
        <v>0</v>
      </c>
      <c r="AL25" s="25">
        <f t="shared" si="1"/>
        <v>0</v>
      </c>
      <c r="AM25" s="25">
        <f t="shared" si="2"/>
        <v>0</v>
      </c>
      <c r="AN25" s="25">
        <f t="shared" si="3"/>
        <v>0</v>
      </c>
      <c r="AO25" s="25">
        <f t="shared" si="4"/>
        <v>0</v>
      </c>
      <c r="AP25" s="25">
        <f t="shared" si="5"/>
        <v>0</v>
      </c>
      <c r="AQ25" s="25">
        <f t="shared" si="6"/>
        <v>0</v>
      </c>
      <c r="AR25" s="25">
        <f t="shared" si="7"/>
        <v>0</v>
      </c>
    </row>
    <row r="26" spans="1:44">
      <c r="A26" s="2" t="s">
        <v>16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25">
        <f t="shared" si="0"/>
        <v>0</v>
      </c>
      <c r="AL26" s="25">
        <f t="shared" si="1"/>
        <v>0</v>
      </c>
      <c r="AM26" s="25">
        <f t="shared" si="2"/>
        <v>0</v>
      </c>
      <c r="AN26" s="25">
        <f t="shared" si="3"/>
        <v>0</v>
      </c>
      <c r="AO26" s="25">
        <f t="shared" si="4"/>
        <v>0</v>
      </c>
      <c r="AP26" s="25">
        <f t="shared" si="5"/>
        <v>0</v>
      </c>
      <c r="AQ26" s="25">
        <f t="shared" si="6"/>
        <v>0</v>
      </c>
      <c r="AR26" s="25">
        <f t="shared" si="7"/>
        <v>0</v>
      </c>
    </row>
    <row r="27" spans="1:44">
      <c r="A27" s="2" t="s">
        <v>51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25">
        <f t="shared" si="0"/>
        <v>0</v>
      </c>
      <c r="AL27" s="25">
        <f t="shared" si="1"/>
        <v>0</v>
      </c>
      <c r="AM27" s="25">
        <f t="shared" si="2"/>
        <v>0</v>
      </c>
      <c r="AN27" s="25">
        <f t="shared" si="3"/>
        <v>0</v>
      </c>
      <c r="AO27" s="25">
        <f t="shared" si="4"/>
        <v>0</v>
      </c>
      <c r="AP27" s="25">
        <f t="shared" si="5"/>
        <v>0</v>
      </c>
      <c r="AQ27" s="25">
        <f t="shared" si="6"/>
        <v>0</v>
      </c>
      <c r="AR27" s="25">
        <f t="shared" si="7"/>
        <v>0</v>
      </c>
    </row>
    <row r="28" spans="1:44">
      <c r="A28" s="2" t="s">
        <v>17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25">
        <f t="shared" si="0"/>
        <v>0</v>
      </c>
      <c r="AL28" s="25">
        <f t="shared" si="1"/>
        <v>0</v>
      </c>
      <c r="AM28" s="25">
        <f t="shared" si="2"/>
        <v>0</v>
      </c>
      <c r="AN28" s="25">
        <f t="shared" si="3"/>
        <v>0</v>
      </c>
      <c r="AO28" s="25">
        <f t="shared" si="4"/>
        <v>0</v>
      </c>
      <c r="AP28" s="25">
        <f t="shared" si="5"/>
        <v>0</v>
      </c>
      <c r="AQ28" s="25">
        <f t="shared" si="6"/>
        <v>0</v>
      </c>
      <c r="AR28" s="25">
        <f t="shared" si="7"/>
        <v>0</v>
      </c>
    </row>
    <row r="29" spans="1:44">
      <c r="A29" s="2" t="s">
        <v>18</v>
      </c>
      <c r="B29" s="7">
        <v>1</v>
      </c>
      <c r="C29" s="7">
        <v>1</v>
      </c>
      <c r="D29" s="7"/>
      <c r="E29" s="7">
        <v>1</v>
      </c>
      <c r="F29" s="7"/>
      <c r="G29" s="7"/>
      <c r="H29" s="7"/>
      <c r="I29" s="7"/>
      <c r="J29" s="7"/>
      <c r="K29" s="7">
        <v>1</v>
      </c>
      <c r="L29" s="7"/>
      <c r="M29" s="7"/>
      <c r="N29" s="7"/>
      <c r="O29" s="7"/>
      <c r="P29" s="7"/>
      <c r="Q29" s="7">
        <v>1</v>
      </c>
      <c r="R29" s="7">
        <v>1</v>
      </c>
      <c r="S29" s="7">
        <v>1</v>
      </c>
      <c r="T29" s="7"/>
      <c r="U29" s="7"/>
      <c r="V29" s="7">
        <v>1</v>
      </c>
      <c r="W29" s="7"/>
      <c r="X29" s="7"/>
      <c r="Y29" s="7"/>
      <c r="Z29" s="7"/>
      <c r="AA29" s="7"/>
      <c r="AB29" s="7"/>
      <c r="AC29" s="7">
        <v>1</v>
      </c>
      <c r="AD29" s="7"/>
      <c r="AE29" s="7"/>
      <c r="AF29" s="7"/>
      <c r="AG29" s="7"/>
      <c r="AH29" s="7"/>
      <c r="AI29" s="7"/>
      <c r="AJ29" s="7"/>
      <c r="AK29" s="25">
        <f t="shared" si="0"/>
        <v>0</v>
      </c>
      <c r="AL29" s="25">
        <f t="shared" si="1"/>
        <v>0</v>
      </c>
      <c r="AM29" s="25">
        <f t="shared" si="2"/>
        <v>0</v>
      </c>
      <c r="AN29" s="25">
        <f t="shared" si="3"/>
        <v>0</v>
      </c>
      <c r="AO29" s="25">
        <f t="shared" si="4"/>
        <v>0</v>
      </c>
      <c r="AP29" s="25">
        <f t="shared" si="5"/>
        <v>0</v>
      </c>
      <c r="AQ29" s="25">
        <f t="shared" si="6"/>
        <v>0</v>
      </c>
      <c r="AR29" s="25">
        <f t="shared" si="7"/>
        <v>0</v>
      </c>
    </row>
    <row r="30" spans="1:44">
      <c r="A30" s="2" t="s">
        <v>19</v>
      </c>
      <c r="B30" s="7">
        <v>1</v>
      </c>
      <c r="C30" s="7">
        <v>1</v>
      </c>
      <c r="D30" s="7"/>
      <c r="E30" s="7"/>
      <c r="F30" s="7"/>
      <c r="G30" s="7">
        <v>1</v>
      </c>
      <c r="H30" s="7"/>
      <c r="I30" s="7"/>
      <c r="J30" s="7"/>
      <c r="K30" s="7">
        <v>1</v>
      </c>
      <c r="L30" s="7"/>
      <c r="M30" s="7"/>
      <c r="N30" s="7"/>
      <c r="O30" s="7"/>
      <c r="P30" s="7"/>
      <c r="Q30" s="7">
        <v>1</v>
      </c>
      <c r="R30" s="7"/>
      <c r="S30" s="7">
        <v>1</v>
      </c>
      <c r="T30" s="7"/>
      <c r="U30" s="7"/>
      <c r="V30" s="7"/>
      <c r="W30" s="7"/>
      <c r="X30" s="7"/>
      <c r="Y30" s="7">
        <v>1</v>
      </c>
      <c r="Z30" s="7"/>
      <c r="AA30" s="7"/>
      <c r="AB30" s="7"/>
      <c r="AC30" s="7"/>
      <c r="AD30" s="7"/>
      <c r="AE30" s="7">
        <v>1</v>
      </c>
      <c r="AF30" s="7">
        <v>1</v>
      </c>
      <c r="AG30" s="7"/>
      <c r="AH30" s="7"/>
      <c r="AI30" s="7"/>
      <c r="AJ30" s="7"/>
      <c r="AK30" s="25">
        <f t="shared" si="0"/>
        <v>0</v>
      </c>
      <c r="AL30" s="25">
        <f t="shared" si="1"/>
        <v>0</v>
      </c>
      <c r="AM30" s="25">
        <f t="shared" si="2"/>
        <v>0</v>
      </c>
      <c r="AN30" s="25">
        <f t="shared" si="3"/>
        <v>0</v>
      </c>
      <c r="AO30" s="25">
        <f t="shared" si="4"/>
        <v>1</v>
      </c>
      <c r="AP30" s="25">
        <f t="shared" si="5"/>
        <v>0</v>
      </c>
      <c r="AQ30" s="25">
        <f t="shared" si="6"/>
        <v>0</v>
      </c>
      <c r="AR30" s="25">
        <f t="shared" si="7"/>
        <v>0</v>
      </c>
    </row>
    <row r="31" spans="1:44">
      <c r="A31" s="2" t="s">
        <v>20</v>
      </c>
      <c r="B31" s="7">
        <v>1</v>
      </c>
      <c r="C31" s="7"/>
      <c r="D31" s="7">
        <v>1</v>
      </c>
      <c r="E31" s="7"/>
      <c r="F31" s="7">
        <v>1</v>
      </c>
      <c r="G31" s="7"/>
      <c r="H31" s="7"/>
      <c r="I31" s="7"/>
      <c r="J31" s="7"/>
      <c r="K31" s="7">
        <v>1</v>
      </c>
      <c r="L31" s="7"/>
      <c r="M31" s="7"/>
      <c r="N31" s="7"/>
      <c r="O31" s="7"/>
      <c r="P31" s="7"/>
      <c r="Q31" s="7">
        <v>1</v>
      </c>
      <c r="R31" s="7"/>
      <c r="S31" s="7">
        <v>1</v>
      </c>
      <c r="T31" s="7"/>
      <c r="U31" s="7"/>
      <c r="V31" s="7"/>
      <c r="W31" s="7">
        <v>1</v>
      </c>
      <c r="X31" s="7"/>
      <c r="Y31" s="7"/>
      <c r="Z31" s="7"/>
      <c r="AA31" s="7"/>
      <c r="AB31" s="7"/>
      <c r="AC31" s="7">
        <v>1</v>
      </c>
      <c r="AD31" s="7"/>
      <c r="AE31" s="7"/>
      <c r="AF31" s="7"/>
      <c r="AG31" s="7"/>
      <c r="AH31" s="7"/>
      <c r="AI31" s="7"/>
      <c r="AJ31" s="7"/>
      <c r="AK31" s="25">
        <f t="shared" si="0"/>
        <v>0</v>
      </c>
      <c r="AL31" s="25">
        <f t="shared" si="1"/>
        <v>0</v>
      </c>
      <c r="AM31" s="25">
        <f t="shared" si="2"/>
        <v>0</v>
      </c>
      <c r="AN31" s="25">
        <f t="shared" si="3"/>
        <v>0</v>
      </c>
      <c r="AO31" s="25">
        <f t="shared" si="4"/>
        <v>1</v>
      </c>
      <c r="AP31" s="25">
        <f t="shared" si="5"/>
        <v>0</v>
      </c>
      <c r="AQ31" s="25">
        <f t="shared" si="6"/>
        <v>0</v>
      </c>
      <c r="AR31" s="25">
        <f t="shared" si="7"/>
        <v>0</v>
      </c>
    </row>
    <row r="32" spans="1:44" ht="24">
      <c r="A32" s="2" t="s">
        <v>21</v>
      </c>
      <c r="B32" s="7">
        <v>1</v>
      </c>
      <c r="C32" s="7"/>
      <c r="D32" s="7">
        <v>1</v>
      </c>
      <c r="E32" s="7"/>
      <c r="F32" s="7">
        <v>1</v>
      </c>
      <c r="G32" s="7"/>
      <c r="H32" s="7"/>
      <c r="I32" s="7"/>
      <c r="J32" s="7"/>
      <c r="K32" s="7">
        <v>1</v>
      </c>
      <c r="L32" s="7"/>
      <c r="M32" s="7"/>
      <c r="N32" s="7"/>
      <c r="O32" s="7"/>
      <c r="P32" s="7"/>
      <c r="Q32" s="7">
        <v>1</v>
      </c>
      <c r="R32" s="7"/>
      <c r="S32" s="7"/>
      <c r="T32" s="7">
        <v>1</v>
      </c>
      <c r="U32" s="7"/>
      <c r="V32" s="7"/>
      <c r="W32" s="7"/>
      <c r="X32" s="7">
        <v>1</v>
      </c>
      <c r="Y32" s="7"/>
      <c r="Z32" s="7"/>
      <c r="AA32" s="7"/>
      <c r="AB32" s="7"/>
      <c r="AC32" s="7"/>
      <c r="AD32" s="7"/>
      <c r="AE32" s="7">
        <v>1</v>
      </c>
      <c r="AF32" s="7"/>
      <c r="AG32" s="7"/>
      <c r="AH32" s="7"/>
      <c r="AI32" s="7"/>
      <c r="AJ32" s="7"/>
      <c r="AK32" s="25">
        <f t="shared" si="0"/>
        <v>0</v>
      </c>
      <c r="AL32" s="25">
        <f t="shared" si="1"/>
        <v>0</v>
      </c>
      <c r="AM32" s="25">
        <f t="shared" si="2"/>
        <v>0</v>
      </c>
      <c r="AN32" s="25">
        <f t="shared" si="3"/>
        <v>0</v>
      </c>
      <c r="AO32" s="25">
        <f t="shared" si="4"/>
        <v>1</v>
      </c>
      <c r="AP32" s="25">
        <f t="shared" si="5"/>
        <v>0</v>
      </c>
      <c r="AQ32" s="25">
        <f t="shared" si="6"/>
        <v>0</v>
      </c>
      <c r="AR32" s="25">
        <f t="shared" si="7"/>
        <v>0</v>
      </c>
    </row>
    <row r="33" spans="1:44">
      <c r="A33" s="2" t="s">
        <v>22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25">
        <f t="shared" si="0"/>
        <v>0</v>
      </c>
      <c r="AL33" s="25">
        <f t="shared" si="1"/>
        <v>0</v>
      </c>
      <c r="AM33" s="25">
        <f t="shared" si="2"/>
        <v>0</v>
      </c>
      <c r="AN33" s="25">
        <f t="shared" si="3"/>
        <v>0</v>
      </c>
      <c r="AO33" s="25">
        <f t="shared" si="4"/>
        <v>0</v>
      </c>
      <c r="AP33" s="25">
        <f t="shared" si="5"/>
        <v>0</v>
      </c>
      <c r="AQ33" s="25">
        <f t="shared" si="6"/>
        <v>0</v>
      </c>
      <c r="AR33" s="25">
        <f t="shared" si="7"/>
        <v>0</v>
      </c>
    </row>
    <row r="34" spans="1:44">
      <c r="A34" s="2" t="s">
        <v>23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25">
        <f t="shared" si="0"/>
        <v>0</v>
      </c>
      <c r="AL34" s="25">
        <f t="shared" si="1"/>
        <v>0</v>
      </c>
      <c r="AM34" s="25">
        <f t="shared" si="2"/>
        <v>0</v>
      </c>
      <c r="AN34" s="25">
        <f t="shared" si="3"/>
        <v>0</v>
      </c>
      <c r="AO34" s="25">
        <f t="shared" si="4"/>
        <v>0</v>
      </c>
      <c r="AP34" s="25">
        <f t="shared" si="5"/>
        <v>0</v>
      </c>
      <c r="AQ34" s="25">
        <f t="shared" si="6"/>
        <v>0</v>
      </c>
      <c r="AR34" s="25">
        <f t="shared" si="7"/>
        <v>0</v>
      </c>
    </row>
    <row r="35" spans="1:44">
      <c r="A35" s="2" t="s">
        <v>24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25">
        <f t="shared" si="0"/>
        <v>0</v>
      </c>
      <c r="AL35" s="25">
        <f t="shared" si="1"/>
        <v>0</v>
      </c>
      <c r="AM35" s="25">
        <f t="shared" si="2"/>
        <v>0</v>
      </c>
      <c r="AN35" s="25">
        <f t="shared" si="3"/>
        <v>0</v>
      </c>
      <c r="AO35" s="25">
        <f t="shared" si="4"/>
        <v>0</v>
      </c>
      <c r="AP35" s="25">
        <f t="shared" si="5"/>
        <v>0</v>
      </c>
      <c r="AQ35" s="25">
        <f t="shared" si="6"/>
        <v>0</v>
      </c>
      <c r="AR35" s="25">
        <f t="shared" si="7"/>
        <v>0</v>
      </c>
    </row>
    <row r="36" spans="1:44">
      <c r="A36" s="2" t="s">
        <v>25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25">
        <f t="shared" si="0"/>
        <v>0</v>
      </c>
      <c r="AL36" s="25">
        <f t="shared" si="1"/>
        <v>0</v>
      </c>
      <c r="AM36" s="25">
        <f t="shared" si="2"/>
        <v>0</v>
      </c>
      <c r="AN36" s="25">
        <f t="shared" si="3"/>
        <v>0</v>
      </c>
      <c r="AO36" s="25">
        <f t="shared" si="4"/>
        <v>0</v>
      </c>
      <c r="AP36" s="25">
        <f t="shared" si="5"/>
        <v>0</v>
      </c>
      <c r="AQ36" s="25">
        <f t="shared" si="6"/>
        <v>0</v>
      </c>
      <c r="AR36" s="25">
        <f t="shared" si="7"/>
        <v>0</v>
      </c>
    </row>
    <row r="37" spans="1:44">
      <c r="A37" s="2" t="s">
        <v>26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25">
        <f t="shared" si="0"/>
        <v>0</v>
      </c>
      <c r="AL37" s="25">
        <f t="shared" si="1"/>
        <v>0</v>
      </c>
      <c r="AM37" s="25">
        <f t="shared" si="2"/>
        <v>0</v>
      </c>
      <c r="AN37" s="25">
        <f t="shared" si="3"/>
        <v>0</v>
      </c>
      <c r="AO37" s="25">
        <f t="shared" si="4"/>
        <v>0</v>
      </c>
      <c r="AP37" s="25">
        <f t="shared" si="5"/>
        <v>0</v>
      </c>
      <c r="AQ37" s="25">
        <f t="shared" si="6"/>
        <v>0</v>
      </c>
      <c r="AR37" s="25">
        <f t="shared" si="7"/>
        <v>0</v>
      </c>
    </row>
    <row r="38" spans="1:44">
      <c r="A38" s="2" t="s">
        <v>27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25">
        <f t="shared" si="0"/>
        <v>0</v>
      </c>
      <c r="AL38" s="25">
        <f t="shared" si="1"/>
        <v>0</v>
      </c>
      <c r="AM38" s="25">
        <f t="shared" si="2"/>
        <v>0</v>
      </c>
      <c r="AN38" s="25">
        <f t="shared" si="3"/>
        <v>0</v>
      </c>
      <c r="AO38" s="25">
        <f t="shared" si="4"/>
        <v>0</v>
      </c>
      <c r="AP38" s="25">
        <f t="shared" si="5"/>
        <v>0</v>
      </c>
      <c r="AQ38" s="25">
        <f t="shared" si="6"/>
        <v>0</v>
      </c>
      <c r="AR38" s="25">
        <f t="shared" si="7"/>
        <v>0</v>
      </c>
    </row>
    <row r="39" spans="1:44">
      <c r="A39" s="2" t="s">
        <v>28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25">
        <f t="shared" si="0"/>
        <v>0</v>
      </c>
      <c r="AL39" s="25">
        <f t="shared" si="1"/>
        <v>0</v>
      </c>
      <c r="AM39" s="25">
        <f t="shared" si="2"/>
        <v>0</v>
      </c>
      <c r="AN39" s="25">
        <f t="shared" si="3"/>
        <v>0</v>
      </c>
      <c r="AO39" s="25">
        <f t="shared" si="4"/>
        <v>0</v>
      </c>
      <c r="AP39" s="25">
        <f t="shared" si="5"/>
        <v>0</v>
      </c>
      <c r="AQ39" s="25">
        <f t="shared" si="6"/>
        <v>0</v>
      </c>
      <c r="AR39" s="25">
        <f t="shared" si="7"/>
        <v>0</v>
      </c>
    </row>
    <row r="40" spans="1:44">
      <c r="A40" s="2" t="s">
        <v>29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25">
        <f t="shared" si="0"/>
        <v>0</v>
      </c>
      <c r="AL40" s="25">
        <f t="shared" si="1"/>
        <v>0</v>
      </c>
      <c r="AM40" s="25">
        <f t="shared" si="2"/>
        <v>0</v>
      </c>
      <c r="AN40" s="25">
        <f t="shared" si="3"/>
        <v>0</v>
      </c>
      <c r="AO40" s="25">
        <f t="shared" si="4"/>
        <v>0</v>
      </c>
      <c r="AP40" s="25">
        <f t="shared" si="5"/>
        <v>0</v>
      </c>
      <c r="AQ40" s="25">
        <f t="shared" si="6"/>
        <v>0</v>
      </c>
      <c r="AR40" s="25">
        <f t="shared" si="7"/>
        <v>0</v>
      </c>
    </row>
    <row r="41" spans="1:44">
      <c r="A41" s="2" t="s">
        <v>30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25">
        <f t="shared" si="0"/>
        <v>0</v>
      </c>
      <c r="AL41" s="25">
        <f t="shared" si="1"/>
        <v>0</v>
      </c>
      <c r="AM41" s="25">
        <f t="shared" si="2"/>
        <v>0</v>
      </c>
      <c r="AN41" s="25">
        <f t="shared" si="3"/>
        <v>0</v>
      </c>
      <c r="AO41" s="25">
        <f t="shared" si="4"/>
        <v>0</v>
      </c>
      <c r="AP41" s="25">
        <f t="shared" si="5"/>
        <v>0</v>
      </c>
      <c r="AQ41" s="25">
        <f t="shared" si="6"/>
        <v>0</v>
      </c>
      <c r="AR41" s="25">
        <f t="shared" si="7"/>
        <v>0</v>
      </c>
    </row>
    <row r="42" spans="1:44">
      <c r="A42" s="2" t="s">
        <v>31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25">
        <f t="shared" si="0"/>
        <v>0</v>
      </c>
      <c r="AL42" s="25">
        <f t="shared" si="1"/>
        <v>0</v>
      </c>
      <c r="AM42" s="25">
        <f t="shared" si="2"/>
        <v>0</v>
      </c>
      <c r="AN42" s="25">
        <f t="shared" si="3"/>
        <v>0</v>
      </c>
      <c r="AO42" s="25">
        <f t="shared" si="4"/>
        <v>0</v>
      </c>
      <c r="AP42" s="25">
        <f t="shared" si="5"/>
        <v>0</v>
      </c>
      <c r="AQ42" s="25">
        <f t="shared" si="6"/>
        <v>0</v>
      </c>
      <c r="AR42" s="25">
        <f t="shared" si="7"/>
        <v>0</v>
      </c>
    </row>
    <row r="43" spans="1:44">
      <c r="A43" s="2" t="s">
        <v>32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25">
        <f t="shared" si="0"/>
        <v>0</v>
      </c>
      <c r="AL43" s="25">
        <f t="shared" si="1"/>
        <v>0</v>
      </c>
      <c r="AM43" s="25">
        <f t="shared" si="2"/>
        <v>0</v>
      </c>
      <c r="AN43" s="25">
        <f t="shared" si="3"/>
        <v>0</v>
      </c>
      <c r="AO43" s="25">
        <f t="shared" si="4"/>
        <v>0</v>
      </c>
      <c r="AP43" s="25">
        <f t="shared" si="5"/>
        <v>0</v>
      </c>
      <c r="AQ43" s="25">
        <f t="shared" si="6"/>
        <v>0</v>
      </c>
      <c r="AR43" s="25">
        <f t="shared" si="7"/>
        <v>0</v>
      </c>
    </row>
    <row r="44" spans="1:44">
      <c r="A44" s="2" t="s">
        <v>33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25">
        <f t="shared" si="0"/>
        <v>0</v>
      </c>
      <c r="AL44" s="25">
        <f t="shared" si="1"/>
        <v>0</v>
      </c>
      <c r="AM44" s="25">
        <f t="shared" si="2"/>
        <v>0</v>
      </c>
      <c r="AN44" s="25">
        <f t="shared" si="3"/>
        <v>0</v>
      </c>
      <c r="AO44" s="25">
        <f t="shared" si="4"/>
        <v>0</v>
      </c>
      <c r="AP44" s="25">
        <f t="shared" si="5"/>
        <v>0</v>
      </c>
      <c r="AQ44" s="25">
        <f t="shared" si="6"/>
        <v>0</v>
      </c>
      <c r="AR44" s="25">
        <f t="shared" si="7"/>
        <v>0</v>
      </c>
    </row>
    <row r="45" spans="1:44">
      <c r="A45" s="2" t="s">
        <v>34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25">
        <f t="shared" si="0"/>
        <v>0</v>
      </c>
      <c r="AL45" s="25">
        <f t="shared" si="1"/>
        <v>0</v>
      </c>
      <c r="AM45" s="25">
        <f t="shared" si="2"/>
        <v>0</v>
      </c>
      <c r="AN45" s="25">
        <f t="shared" si="3"/>
        <v>0</v>
      </c>
      <c r="AO45" s="25">
        <f t="shared" si="4"/>
        <v>0</v>
      </c>
      <c r="AP45" s="25">
        <f t="shared" si="5"/>
        <v>0</v>
      </c>
      <c r="AQ45" s="25">
        <f t="shared" si="6"/>
        <v>0</v>
      </c>
      <c r="AR45" s="25">
        <f t="shared" si="7"/>
        <v>0</v>
      </c>
    </row>
    <row r="46" spans="1:44" ht="29.25" customHeight="1">
      <c r="A46" s="2" t="s">
        <v>35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25">
        <f t="shared" si="0"/>
        <v>0</v>
      </c>
      <c r="AL46" s="25">
        <f t="shared" si="1"/>
        <v>0</v>
      </c>
      <c r="AM46" s="25">
        <f t="shared" si="2"/>
        <v>0</v>
      </c>
      <c r="AN46" s="25">
        <f t="shared" si="3"/>
        <v>0</v>
      </c>
      <c r="AO46" s="25">
        <f t="shared" si="4"/>
        <v>0</v>
      </c>
      <c r="AP46" s="25">
        <f t="shared" si="5"/>
        <v>0</v>
      </c>
      <c r="AQ46" s="25">
        <f t="shared" si="6"/>
        <v>0</v>
      </c>
      <c r="AR46" s="25">
        <f t="shared" si="7"/>
        <v>0</v>
      </c>
    </row>
    <row r="47" spans="1:44">
      <c r="A47" s="2" t="s">
        <v>36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25">
        <f t="shared" si="0"/>
        <v>0</v>
      </c>
      <c r="AL47" s="25">
        <f t="shared" si="1"/>
        <v>0</v>
      </c>
      <c r="AM47" s="25">
        <f t="shared" si="2"/>
        <v>0</v>
      </c>
      <c r="AN47" s="25">
        <f t="shared" si="3"/>
        <v>0</v>
      </c>
      <c r="AO47" s="25">
        <f t="shared" si="4"/>
        <v>0</v>
      </c>
      <c r="AP47" s="25">
        <f t="shared" si="5"/>
        <v>0</v>
      </c>
      <c r="AQ47" s="25">
        <f t="shared" si="6"/>
        <v>0</v>
      </c>
      <c r="AR47" s="25">
        <f t="shared" si="7"/>
        <v>0</v>
      </c>
    </row>
    <row r="48" spans="1:44" ht="24">
      <c r="A48" s="2" t="s">
        <v>37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25">
        <f t="shared" si="0"/>
        <v>0</v>
      </c>
      <c r="AL48" s="25">
        <f t="shared" si="1"/>
        <v>0</v>
      </c>
      <c r="AM48" s="25">
        <f t="shared" si="2"/>
        <v>0</v>
      </c>
      <c r="AN48" s="25">
        <f t="shared" si="3"/>
        <v>0</v>
      </c>
      <c r="AO48" s="25">
        <f t="shared" si="4"/>
        <v>0</v>
      </c>
      <c r="AP48" s="25">
        <f t="shared" si="5"/>
        <v>0</v>
      </c>
      <c r="AQ48" s="25">
        <f t="shared" si="6"/>
        <v>0</v>
      </c>
      <c r="AR48" s="25">
        <f t="shared" si="7"/>
        <v>0</v>
      </c>
    </row>
    <row r="49" spans="1:15" ht="37.5" customHeight="1">
      <c r="A49" s="60" t="s">
        <v>72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</row>
    <row r="50" spans="1:15" ht="31.5" customHeight="1">
      <c r="A50" s="62" t="s">
        <v>73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</row>
    <row r="51" spans="1:15" ht="77.25" customHeight="1">
      <c r="A51" s="62" t="s">
        <v>74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</row>
  </sheetData>
  <sheetProtection sheet="1" objects="1" scenarios="1" autoFilter="0"/>
  <autoFilter ref="A7:AR7"/>
  <mergeCells count="51">
    <mergeCell ref="A1:AR1"/>
    <mergeCell ref="A2:AR2"/>
    <mergeCell ref="A4:A7"/>
    <mergeCell ref="B4:B7"/>
    <mergeCell ref="C4:D4"/>
    <mergeCell ref="E4:G4"/>
    <mergeCell ref="H4:H7"/>
    <mergeCell ref="I4:R4"/>
    <mergeCell ref="S4:T5"/>
    <mergeCell ref="U4:Z4"/>
    <mergeCell ref="AA4:AJ4"/>
    <mergeCell ref="AK4:AR5"/>
    <mergeCell ref="C5:C7"/>
    <mergeCell ref="D5:D7"/>
    <mergeCell ref="E5:E7"/>
    <mergeCell ref="F5:F7"/>
    <mergeCell ref="G5:G7"/>
    <mergeCell ref="I5:P5"/>
    <mergeCell ref="Q5:Q7"/>
    <mergeCell ref="R5:R7"/>
    <mergeCell ref="AC5:AC7"/>
    <mergeCell ref="M6:P6"/>
    <mergeCell ref="S6:S7"/>
    <mergeCell ref="T6:T7"/>
    <mergeCell ref="AD5:AD7"/>
    <mergeCell ref="AE5:AE7"/>
    <mergeCell ref="AF5:AF7"/>
    <mergeCell ref="U5:U7"/>
    <mergeCell ref="V5:V7"/>
    <mergeCell ref="W5:W7"/>
    <mergeCell ref="X5:X7"/>
    <mergeCell ref="Y5:Y7"/>
    <mergeCell ref="Z5:Z7"/>
    <mergeCell ref="AA5:AA7"/>
    <mergeCell ref="AB5:AB7"/>
    <mergeCell ref="AQ6:AQ7"/>
    <mergeCell ref="AR6:AR7"/>
    <mergeCell ref="A49:O49"/>
    <mergeCell ref="A50:O50"/>
    <mergeCell ref="A51:O51"/>
    <mergeCell ref="AK6:AK7"/>
    <mergeCell ref="AL6:AL7"/>
    <mergeCell ref="AM6:AM7"/>
    <mergeCell ref="AN6:AN7"/>
    <mergeCell ref="AO6:AO7"/>
    <mergeCell ref="AP6:AP7"/>
    <mergeCell ref="AG5:AG7"/>
    <mergeCell ref="AH5:AH7"/>
    <mergeCell ref="AI5:AI7"/>
    <mergeCell ref="AJ5:AJ7"/>
    <mergeCell ref="I6:L6"/>
  </mergeCells>
  <conditionalFormatting sqref="AP8:AP48">
    <cfRule type="expression" dxfId="27" priority="7">
      <formula>OR(AP8=0,AP8&gt;0)</formula>
    </cfRule>
  </conditionalFormatting>
  <conditionalFormatting sqref="AQ8:AQ48">
    <cfRule type="cellIs" dxfId="26" priority="6" operator="equal">
      <formula>0</formula>
    </cfRule>
  </conditionalFormatting>
  <conditionalFormatting sqref="AK8:AL48">
    <cfRule type="cellIs" dxfId="25" priority="5" operator="equal">
      <formula>0</formula>
    </cfRule>
  </conditionalFormatting>
  <conditionalFormatting sqref="AM8:AM48">
    <cfRule type="expression" dxfId="24" priority="4">
      <formula>OR(AM8=0,AM8&gt;0)</formula>
    </cfRule>
  </conditionalFormatting>
  <conditionalFormatting sqref="AN8:AN48">
    <cfRule type="expression" dxfId="23" priority="3">
      <formula>OR(AN8=0,AN8&gt;0)</formula>
    </cfRule>
  </conditionalFormatting>
  <conditionalFormatting sqref="AO8:AO48">
    <cfRule type="expression" dxfId="22" priority="2">
      <formula>OR(AO8=0,AO8&gt;0)</formula>
    </cfRule>
  </conditionalFormatting>
  <conditionalFormatting sqref="AR8:AR48">
    <cfRule type="cellIs" dxfId="21" priority="1" operator="equal">
      <formula>0</formula>
    </cfRule>
  </conditionalFormatting>
  <pageMargins left="0.25" right="0.25" top="0.75" bottom="0.75" header="0.3" footer="0.3"/>
  <pageSetup paperSize="9" scale="34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51"/>
  <sheetViews>
    <sheetView workbookViewId="0">
      <pane xSplit="1" ySplit="7" topLeftCell="J23" activePane="bottomRight" state="frozen"/>
      <selection pane="topRight" activeCell="B1" sqref="B1"/>
      <selection pane="bottomLeft" activeCell="A8" sqref="A8"/>
      <selection pane="bottomRight" activeCell="AA34" sqref="AA34"/>
    </sheetView>
  </sheetViews>
  <sheetFormatPr defaultRowHeight="12"/>
  <cols>
    <col min="1" max="1" width="41" style="3" customWidth="1"/>
    <col min="2" max="2" width="12.5703125" style="1" customWidth="1"/>
    <col min="3" max="7" width="9.140625" style="1"/>
    <col min="8" max="8" width="14.140625" style="1" customWidth="1"/>
    <col min="9" max="9" width="5.7109375" style="1" customWidth="1"/>
    <col min="10" max="10" width="5.5703125" style="1" customWidth="1"/>
    <col min="11" max="11" width="5.42578125" style="1" customWidth="1"/>
    <col min="12" max="12" width="5.5703125" style="1" customWidth="1"/>
    <col min="13" max="13" width="4.5703125" style="1" customWidth="1"/>
    <col min="14" max="14" width="5" style="1" customWidth="1"/>
    <col min="15" max="15" width="5.7109375" style="1" customWidth="1"/>
    <col min="16" max="16" width="3.42578125" style="1" customWidth="1"/>
    <col min="17" max="18" width="9.140625" style="1"/>
    <col min="19" max="19" width="5.5703125" style="1" customWidth="1"/>
    <col min="20" max="20" width="5.28515625" style="1" customWidth="1"/>
    <col min="21" max="41" width="9.140625" style="1"/>
    <col min="42" max="42" width="11.5703125" style="1" customWidth="1"/>
    <col min="43" max="16384" width="9.140625" style="1"/>
  </cols>
  <sheetData>
    <row r="1" spans="1:44">
      <c r="A1" s="36" t="s">
        <v>89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</row>
    <row r="2" spans="1:44" ht="12" customHeight="1">
      <c r="A2" s="37" t="s">
        <v>85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</row>
    <row r="4" spans="1:44" s="4" customFormat="1" ht="21.75" customHeight="1">
      <c r="A4" s="38" t="s">
        <v>0</v>
      </c>
      <c r="B4" s="38" t="s">
        <v>86</v>
      </c>
      <c r="C4" s="41" t="s">
        <v>38</v>
      </c>
      <c r="D4" s="41"/>
      <c r="E4" s="41" t="s">
        <v>41</v>
      </c>
      <c r="F4" s="41"/>
      <c r="G4" s="41"/>
      <c r="H4" s="38" t="s">
        <v>45</v>
      </c>
      <c r="I4" s="41" t="s">
        <v>71</v>
      </c>
      <c r="J4" s="41"/>
      <c r="K4" s="41"/>
      <c r="L4" s="41"/>
      <c r="M4" s="41"/>
      <c r="N4" s="41"/>
      <c r="O4" s="41"/>
      <c r="P4" s="41"/>
      <c r="Q4" s="41"/>
      <c r="R4" s="41"/>
      <c r="S4" s="42" t="s">
        <v>75</v>
      </c>
      <c r="T4" s="43"/>
      <c r="U4" s="41" t="s">
        <v>53</v>
      </c>
      <c r="V4" s="41"/>
      <c r="W4" s="41"/>
      <c r="X4" s="41"/>
      <c r="Y4" s="41"/>
      <c r="Z4" s="41"/>
      <c r="AA4" s="46" t="s">
        <v>88</v>
      </c>
      <c r="AB4" s="47"/>
      <c r="AC4" s="47"/>
      <c r="AD4" s="47"/>
      <c r="AE4" s="47"/>
      <c r="AF4" s="47"/>
      <c r="AG4" s="47"/>
      <c r="AH4" s="47"/>
      <c r="AI4" s="47"/>
      <c r="AJ4" s="48"/>
      <c r="AK4" s="49" t="s">
        <v>78</v>
      </c>
      <c r="AL4" s="49"/>
      <c r="AM4" s="49"/>
      <c r="AN4" s="49"/>
      <c r="AO4" s="49"/>
      <c r="AP4" s="49"/>
      <c r="AQ4" s="49"/>
      <c r="AR4" s="49"/>
    </row>
    <row r="5" spans="1:44" s="4" customFormat="1" ht="33.75" customHeight="1">
      <c r="A5" s="39"/>
      <c r="B5" s="39"/>
      <c r="C5" s="50" t="s">
        <v>39</v>
      </c>
      <c r="D5" s="50" t="s">
        <v>40</v>
      </c>
      <c r="E5" s="50" t="s">
        <v>42</v>
      </c>
      <c r="F5" s="50" t="s">
        <v>43</v>
      </c>
      <c r="G5" s="38" t="s">
        <v>44</v>
      </c>
      <c r="H5" s="39"/>
      <c r="I5" s="53" t="s">
        <v>62</v>
      </c>
      <c r="J5" s="53"/>
      <c r="K5" s="53"/>
      <c r="L5" s="53"/>
      <c r="M5" s="53"/>
      <c r="N5" s="53"/>
      <c r="O5" s="53"/>
      <c r="P5" s="53"/>
      <c r="Q5" s="54" t="s">
        <v>69</v>
      </c>
      <c r="R5" s="54" t="s">
        <v>70</v>
      </c>
      <c r="S5" s="44"/>
      <c r="T5" s="45"/>
      <c r="U5" s="38" t="s">
        <v>54</v>
      </c>
      <c r="V5" s="38" t="s">
        <v>55</v>
      </c>
      <c r="W5" s="38" t="s">
        <v>56</v>
      </c>
      <c r="X5" s="38" t="s">
        <v>57</v>
      </c>
      <c r="Y5" s="38" t="s">
        <v>58</v>
      </c>
      <c r="Z5" s="38" t="s">
        <v>59</v>
      </c>
      <c r="AA5" s="38" t="s">
        <v>79</v>
      </c>
      <c r="AB5" s="38" t="s">
        <v>84</v>
      </c>
      <c r="AC5" s="38" t="s">
        <v>80</v>
      </c>
      <c r="AD5" s="38" t="s">
        <v>84</v>
      </c>
      <c r="AE5" s="38" t="s">
        <v>81</v>
      </c>
      <c r="AF5" s="38" t="s">
        <v>84</v>
      </c>
      <c r="AG5" s="38" t="s">
        <v>82</v>
      </c>
      <c r="AH5" s="38" t="s">
        <v>84</v>
      </c>
      <c r="AI5" s="38" t="s">
        <v>83</v>
      </c>
      <c r="AJ5" s="38" t="s">
        <v>84</v>
      </c>
      <c r="AK5" s="49"/>
      <c r="AL5" s="49"/>
      <c r="AM5" s="49"/>
      <c r="AN5" s="49"/>
      <c r="AO5" s="49"/>
      <c r="AP5" s="49"/>
      <c r="AQ5" s="49"/>
      <c r="AR5" s="49"/>
    </row>
    <row r="6" spans="1:44" s="4" customFormat="1" ht="24.75" customHeight="1">
      <c r="A6" s="39"/>
      <c r="B6" s="39"/>
      <c r="C6" s="51"/>
      <c r="D6" s="51"/>
      <c r="E6" s="51"/>
      <c r="F6" s="51"/>
      <c r="G6" s="39"/>
      <c r="H6" s="39"/>
      <c r="I6" s="53" t="s">
        <v>63</v>
      </c>
      <c r="J6" s="53"/>
      <c r="K6" s="53"/>
      <c r="L6" s="53"/>
      <c r="M6" s="53" t="s">
        <v>68</v>
      </c>
      <c r="N6" s="53"/>
      <c r="O6" s="53"/>
      <c r="P6" s="53"/>
      <c r="Q6" s="54"/>
      <c r="R6" s="54"/>
      <c r="S6" s="55" t="s">
        <v>76</v>
      </c>
      <c r="T6" s="55" t="s">
        <v>52</v>
      </c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57" t="s">
        <v>46</v>
      </c>
      <c r="AL6" s="57" t="s">
        <v>47</v>
      </c>
      <c r="AM6" s="57" t="s">
        <v>77</v>
      </c>
      <c r="AN6" s="57" t="s">
        <v>69</v>
      </c>
      <c r="AO6" s="57" t="s">
        <v>70</v>
      </c>
      <c r="AP6" s="57" t="s">
        <v>60</v>
      </c>
      <c r="AQ6" s="57" t="s">
        <v>61</v>
      </c>
      <c r="AR6" s="59" t="s">
        <v>87</v>
      </c>
    </row>
    <row r="7" spans="1:44" s="4" customFormat="1" ht="69.75" customHeight="1">
      <c r="A7" s="40"/>
      <c r="B7" s="40"/>
      <c r="C7" s="52"/>
      <c r="D7" s="52"/>
      <c r="E7" s="52"/>
      <c r="F7" s="52"/>
      <c r="G7" s="40"/>
      <c r="H7" s="40"/>
      <c r="I7" s="5" t="s">
        <v>64</v>
      </c>
      <c r="J7" s="5" t="s">
        <v>65</v>
      </c>
      <c r="K7" s="5" t="s">
        <v>66</v>
      </c>
      <c r="L7" s="5" t="s">
        <v>67</v>
      </c>
      <c r="M7" s="5" t="s">
        <v>64</v>
      </c>
      <c r="N7" s="5" t="s">
        <v>65</v>
      </c>
      <c r="O7" s="5" t="s">
        <v>66</v>
      </c>
      <c r="P7" s="5" t="s">
        <v>67</v>
      </c>
      <c r="Q7" s="54"/>
      <c r="R7" s="54"/>
      <c r="S7" s="56"/>
      <c r="T7" s="56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58"/>
      <c r="AL7" s="58"/>
      <c r="AM7" s="58"/>
      <c r="AN7" s="58"/>
      <c r="AO7" s="58"/>
      <c r="AP7" s="58"/>
      <c r="AQ7" s="58"/>
      <c r="AR7" s="59"/>
    </row>
    <row r="8" spans="1:44">
      <c r="A8" s="2" t="s">
        <v>1</v>
      </c>
      <c r="B8" s="7">
        <v>5</v>
      </c>
      <c r="C8" s="7">
        <v>5</v>
      </c>
      <c r="D8" s="7"/>
      <c r="E8" s="7"/>
      <c r="F8" s="7">
        <v>1</v>
      </c>
      <c r="G8" s="7"/>
      <c r="H8" s="7"/>
      <c r="I8" s="7">
        <v>4</v>
      </c>
      <c r="J8" s="7">
        <v>1</v>
      </c>
      <c r="K8" s="7"/>
      <c r="L8" s="7"/>
      <c r="M8" s="7"/>
      <c r="N8" s="7"/>
      <c r="O8" s="7"/>
      <c r="P8" s="7"/>
      <c r="Q8" s="7">
        <v>5</v>
      </c>
      <c r="R8" s="7"/>
      <c r="S8" s="7">
        <v>3</v>
      </c>
      <c r="T8" s="7">
        <v>2</v>
      </c>
      <c r="U8" s="7"/>
      <c r="V8" s="7"/>
      <c r="W8" s="7"/>
      <c r="X8" s="7">
        <v>1</v>
      </c>
      <c r="Y8" s="7">
        <v>4</v>
      </c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21">
        <f>B8-C8-D8</f>
        <v>0</v>
      </c>
      <c r="AL8" s="21">
        <f>B8-E8-F8-G8</f>
        <v>4</v>
      </c>
      <c r="AM8" s="21">
        <f>B8-I8-J8-K8-L8-M8-N8-O8-P8</f>
        <v>0</v>
      </c>
      <c r="AN8" s="21">
        <f>B8-Q8</f>
        <v>0</v>
      </c>
      <c r="AO8" s="21">
        <f>B8-R8</f>
        <v>5</v>
      </c>
      <c r="AP8" s="21">
        <f>B8-S8-T8</f>
        <v>0</v>
      </c>
      <c r="AQ8" s="21">
        <f>B8-U8-V8-W8-X8-Y8-Z8</f>
        <v>0</v>
      </c>
      <c r="AR8" s="21">
        <f>B8-(SUM(AA8,AC8,AE8,AG8,AI8))</f>
        <v>5</v>
      </c>
    </row>
    <row r="9" spans="1:44">
      <c r="A9" s="2" t="s">
        <v>2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21">
        <f t="shared" ref="AK9:AK48" si="0">B9-C9-D9</f>
        <v>0</v>
      </c>
      <c r="AL9" s="21">
        <f t="shared" ref="AL9:AL48" si="1">B9-E9-F9-G9</f>
        <v>0</v>
      </c>
      <c r="AM9" s="21">
        <f t="shared" ref="AM9:AM48" si="2">B9-I9-J9-K9-L9-M9-N9-O9-P9</f>
        <v>0</v>
      </c>
      <c r="AN9" s="21">
        <f t="shared" ref="AN9:AN48" si="3">B9-Q9</f>
        <v>0</v>
      </c>
      <c r="AO9" s="21">
        <f t="shared" ref="AO9:AO48" si="4">B9-R9</f>
        <v>0</v>
      </c>
      <c r="AP9" s="21">
        <f t="shared" ref="AP9:AP48" si="5">B9-S9-T9</f>
        <v>0</v>
      </c>
      <c r="AQ9" s="21">
        <f t="shared" ref="AQ9:AQ48" si="6">B9-U9-V9-W9-X9-Y9-Z9</f>
        <v>0</v>
      </c>
      <c r="AR9" s="21">
        <f t="shared" ref="AR9:AR48" si="7">B9-(SUM(AA9,AC9,AE9,AG9,AI9))</f>
        <v>0</v>
      </c>
    </row>
    <row r="10" spans="1:44">
      <c r="A10" s="2" t="s">
        <v>3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21">
        <f t="shared" si="0"/>
        <v>0</v>
      </c>
      <c r="AL10" s="21">
        <f t="shared" si="1"/>
        <v>0</v>
      </c>
      <c r="AM10" s="21">
        <f t="shared" si="2"/>
        <v>0</v>
      </c>
      <c r="AN10" s="21">
        <f t="shared" si="3"/>
        <v>0</v>
      </c>
      <c r="AO10" s="21">
        <f t="shared" si="4"/>
        <v>0</v>
      </c>
      <c r="AP10" s="21">
        <f t="shared" si="5"/>
        <v>0</v>
      </c>
      <c r="AQ10" s="21">
        <f t="shared" si="6"/>
        <v>0</v>
      </c>
      <c r="AR10" s="21">
        <f t="shared" si="7"/>
        <v>0</v>
      </c>
    </row>
    <row r="11" spans="1:44">
      <c r="A11" s="2" t="s">
        <v>4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1">
        <f t="shared" si="0"/>
        <v>0</v>
      </c>
      <c r="AL11" s="21">
        <f t="shared" si="1"/>
        <v>0</v>
      </c>
      <c r="AM11" s="21">
        <f t="shared" si="2"/>
        <v>0</v>
      </c>
      <c r="AN11" s="21">
        <f t="shared" si="3"/>
        <v>0</v>
      </c>
      <c r="AO11" s="21">
        <f t="shared" si="4"/>
        <v>0</v>
      </c>
      <c r="AP11" s="21">
        <f t="shared" si="5"/>
        <v>0</v>
      </c>
      <c r="AQ11" s="21">
        <f t="shared" si="6"/>
        <v>0</v>
      </c>
      <c r="AR11" s="21">
        <f t="shared" si="7"/>
        <v>0</v>
      </c>
    </row>
    <row r="12" spans="1:44">
      <c r="A12" s="2" t="s">
        <v>5</v>
      </c>
      <c r="B12" s="7">
        <v>1</v>
      </c>
      <c r="C12" s="7">
        <v>1</v>
      </c>
      <c r="D12" s="7"/>
      <c r="E12" s="7"/>
      <c r="F12" s="7"/>
      <c r="G12" s="7">
        <v>1</v>
      </c>
      <c r="H12" s="7"/>
      <c r="I12" s="7">
        <v>1</v>
      </c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>
        <v>1</v>
      </c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21">
        <f t="shared" si="0"/>
        <v>0</v>
      </c>
      <c r="AL12" s="21">
        <f t="shared" si="1"/>
        <v>0</v>
      </c>
      <c r="AM12" s="21">
        <f t="shared" si="2"/>
        <v>0</v>
      </c>
      <c r="AN12" s="21">
        <f t="shared" si="3"/>
        <v>1</v>
      </c>
      <c r="AO12" s="21">
        <f t="shared" si="4"/>
        <v>1</v>
      </c>
      <c r="AP12" s="21">
        <f t="shared" si="5"/>
        <v>1</v>
      </c>
      <c r="AQ12" s="21">
        <f t="shared" si="6"/>
        <v>0</v>
      </c>
      <c r="AR12" s="21">
        <f t="shared" si="7"/>
        <v>1</v>
      </c>
    </row>
    <row r="13" spans="1:44">
      <c r="A13" s="2" t="s">
        <v>48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>
        <v>1</v>
      </c>
      <c r="AK13" s="21">
        <f t="shared" si="0"/>
        <v>0</v>
      </c>
      <c r="AL13" s="21">
        <f t="shared" si="1"/>
        <v>0</v>
      </c>
      <c r="AM13" s="21">
        <f t="shared" si="2"/>
        <v>0</v>
      </c>
      <c r="AN13" s="21">
        <f t="shared" si="3"/>
        <v>0</v>
      </c>
      <c r="AO13" s="21">
        <f t="shared" si="4"/>
        <v>0</v>
      </c>
      <c r="AP13" s="21">
        <f t="shared" si="5"/>
        <v>0</v>
      </c>
      <c r="AQ13" s="21">
        <f t="shared" si="6"/>
        <v>0</v>
      </c>
      <c r="AR13" s="21">
        <f t="shared" si="7"/>
        <v>0</v>
      </c>
    </row>
    <row r="14" spans="1:44" ht="24">
      <c r="A14" s="2" t="s">
        <v>6</v>
      </c>
      <c r="B14" s="7">
        <v>4</v>
      </c>
      <c r="C14" s="7">
        <v>4</v>
      </c>
      <c r="D14" s="7"/>
      <c r="E14" s="7"/>
      <c r="F14" s="7">
        <v>4</v>
      </c>
      <c r="G14" s="7"/>
      <c r="H14" s="7"/>
      <c r="I14" s="7">
        <v>1</v>
      </c>
      <c r="J14" s="7">
        <v>3</v>
      </c>
      <c r="K14" s="7"/>
      <c r="L14" s="7"/>
      <c r="M14" s="7"/>
      <c r="N14" s="7"/>
      <c r="O14" s="7"/>
      <c r="P14" s="7"/>
      <c r="Q14" s="7">
        <v>4</v>
      </c>
      <c r="R14" s="7"/>
      <c r="S14" s="7">
        <v>4</v>
      </c>
      <c r="T14" s="7"/>
      <c r="U14" s="7"/>
      <c r="V14" s="7"/>
      <c r="W14" s="7">
        <v>1</v>
      </c>
      <c r="X14" s="7">
        <v>2</v>
      </c>
      <c r="Y14" s="7">
        <v>1</v>
      </c>
      <c r="Z14" s="7"/>
      <c r="AA14" s="7"/>
      <c r="AB14" s="7"/>
      <c r="AC14" s="7"/>
      <c r="AD14" s="7"/>
      <c r="AE14" s="7">
        <v>4</v>
      </c>
      <c r="AF14" s="7"/>
      <c r="AG14" s="7"/>
      <c r="AH14" s="7"/>
      <c r="AI14" s="7"/>
      <c r="AJ14" s="7"/>
      <c r="AK14" s="21">
        <f t="shared" si="0"/>
        <v>0</v>
      </c>
      <c r="AL14" s="21">
        <f t="shared" si="1"/>
        <v>0</v>
      </c>
      <c r="AM14" s="21">
        <f t="shared" si="2"/>
        <v>0</v>
      </c>
      <c r="AN14" s="21">
        <f t="shared" si="3"/>
        <v>0</v>
      </c>
      <c r="AO14" s="21">
        <f t="shared" si="4"/>
        <v>4</v>
      </c>
      <c r="AP14" s="21">
        <f t="shared" si="5"/>
        <v>0</v>
      </c>
      <c r="AQ14" s="21">
        <f t="shared" si="6"/>
        <v>0</v>
      </c>
      <c r="AR14" s="21">
        <f t="shared" si="7"/>
        <v>0</v>
      </c>
    </row>
    <row r="15" spans="1:44">
      <c r="A15" s="2" t="s">
        <v>7</v>
      </c>
      <c r="B15" s="7">
        <v>1</v>
      </c>
      <c r="C15" s="7">
        <v>1</v>
      </c>
      <c r="D15" s="7"/>
      <c r="E15" s="7"/>
      <c r="F15" s="7">
        <v>1</v>
      </c>
      <c r="G15" s="7"/>
      <c r="H15" s="7"/>
      <c r="I15" s="7"/>
      <c r="J15" s="7">
        <v>1</v>
      </c>
      <c r="K15" s="7"/>
      <c r="L15" s="7"/>
      <c r="M15" s="7"/>
      <c r="N15" s="7"/>
      <c r="O15" s="7"/>
      <c r="P15" s="7"/>
      <c r="Q15" s="7">
        <v>1</v>
      </c>
      <c r="R15" s="7"/>
      <c r="S15" s="7"/>
      <c r="T15" s="7">
        <v>1</v>
      </c>
      <c r="U15" s="7"/>
      <c r="V15" s="7"/>
      <c r="W15" s="7">
        <v>1</v>
      </c>
      <c r="X15" s="7"/>
      <c r="Y15" s="7"/>
      <c r="Z15" s="7"/>
      <c r="AA15" s="7"/>
      <c r="AB15" s="7"/>
      <c r="AC15" s="7"/>
      <c r="AD15" s="7"/>
      <c r="AE15" s="7"/>
      <c r="AF15" s="7"/>
      <c r="AG15" s="7">
        <v>1</v>
      </c>
      <c r="AH15" s="7"/>
      <c r="AI15" s="7"/>
      <c r="AJ15" s="7"/>
      <c r="AK15" s="21">
        <f t="shared" si="0"/>
        <v>0</v>
      </c>
      <c r="AL15" s="21">
        <f t="shared" si="1"/>
        <v>0</v>
      </c>
      <c r="AM15" s="21">
        <f t="shared" si="2"/>
        <v>0</v>
      </c>
      <c r="AN15" s="21">
        <f t="shared" si="3"/>
        <v>0</v>
      </c>
      <c r="AO15" s="21">
        <f t="shared" si="4"/>
        <v>1</v>
      </c>
      <c r="AP15" s="21">
        <f t="shared" si="5"/>
        <v>0</v>
      </c>
      <c r="AQ15" s="21">
        <f t="shared" si="6"/>
        <v>0</v>
      </c>
      <c r="AR15" s="21">
        <f t="shared" si="7"/>
        <v>0</v>
      </c>
    </row>
    <row r="16" spans="1:44">
      <c r="A16" s="2" t="s">
        <v>8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21">
        <f t="shared" si="0"/>
        <v>0</v>
      </c>
      <c r="AL16" s="21">
        <f t="shared" si="1"/>
        <v>0</v>
      </c>
      <c r="AM16" s="21">
        <f t="shared" si="2"/>
        <v>0</v>
      </c>
      <c r="AN16" s="21">
        <f t="shared" si="3"/>
        <v>0</v>
      </c>
      <c r="AO16" s="21">
        <f t="shared" si="4"/>
        <v>0</v>
      </c>
      <c r="AP16" s="21">
        <f t="shared" si="5"/>
        <v>0</v>
      </c>
      <c r="AQ16" s="21">
        <f t="shared" si="6"/>
        <v>0</v>
      </c>
      <c r="AR16" s="21">
        <f t="shared" si="7"/>
        <v>0</v>
      </c>
    </row>
    <row r="17" spans="1:44">
      <c r="A17" s="2" t="s">
        <v>9</v>
      </c>
      <c r="B17" s="7">
        <v>2</v>
      </c>
      <c r="C17" s="7">
        <v>2</v>
      </c>
      <c r="D17" s="7"/>
      <c r="E17" s="7"/>
      <c r="F17" s="7">
        <v>2</v>
      </c>
      <c r="G17" s="7"/>
      <c r="H17" s="7"/>
      <c r="I17" s="7"/>
      <c r="J17" s="7">
        <v>2</v>
      </c>
      <c r="K17" s="7"/>
      <c r="L17" s="7"/>
      <c r="M17" s="7"/>
      <c r="N17" s="7"/>
      <c r="O17" s="7"/>
      <c r="P17" s="7"/>
      <c r="Q17" s="7">
        <v>2</v>
      </c>
      <c r="R17" s="7"/>
      <c r="S17" s="7">
        <v>2</v>
      </c>
      <c r="T17" s="7"/>
      <c r="U17" s="7"/>
      <c r="V17" s="7"/>
      <c r="W17" s="7"/>
      <c r="X17" s="7">
        <v>1</v>
      </c>
      <c r="Y17" s="7">
        <v>1</v>
      </c>
      <c r="Z17" s="7"/>
      <c r="AA17" s="7"/>
      <c r="AB17" s="7"/>
      <c r="AC17" s="7">
        <v>1</v>
      </c>
      <c r="AD17" s="7"/>
      <c r="AE17" s="7">
        <v>1</v>
      </c>
      <c r="AF17" s="7"/>
      <c r="AG17" s="7"/>
      <c r="AH17" s="7"/>
      <c r="AI17" s="7"/>
      <c r="AJ17" s="7"/>
      <c r="AK17" s="21">
        <f t="shared" si="0"/>
        <v>0</v>
      </c>
      <c r="AL17" s="21">
        <f t="shared" si="1"/>
        <v>0</v>
      </c>
      <c r="AM17" s="21">
        <f t="shared" si="2"/>
        <v>0</v>
      </c>
      <c r="AN17" s="21">
        <f t="shared" si="3"/>
        <v>0</v>
      </c>
      <c r="AO17" s="21">
        <f t="shared" si="4"/>
        <v>2</v>
      </c>
      <c r="AP17" s="21">
        <f t="shared" si="5"/>
        <v>0</v>
      </c>
      <c r="AQ17" s="21">
        <f t="shared" si="6"/>
        <v>0</v>
      </c>
      <c r="AR17" s="21">
        <f t="shared" si="7"/>
        <v>0</v>
      </c>
    </row>
    <row r="18" spans="1:44">
      <c r="A18" s="2" t="s">
        <v>10</v>
      </c>
      <c r="B18" s="7">
        <v>1</v>
      </c>
      <c r="C18" s="7">
        <v>1</v>
      </c>
      <c r="D18" s="7"/>
      <c r="E18" s="7"/>
      <c r="F18" s="7">
        <v>1</v>
      </c>
      <c r="G18" s="7"/>
      <c r="H18" s="7"/>
      <c r="I18" s="7"/>
      <c r="J18" s="7">
        <v>1</v>
      </c>
      <c r="K18" s="7"/>
      <c r="L18" s="7"/>
      <c r="M18" s="7"/>
      <c r="N18" s="7"/>
      <c r="O18" s="7"/>
      <c r="P18" s="7"/>
      <c r="Q18" s="7">
        <v>1</v>
      </c>
      <c r="R18" s="7">
        <v>1</v>
      </c>
      <c r="S18" s="7"/>
      <c r="T18" s="7">
        <v>1</v>
      </c>
      <c r="U18" s="7"/>
      <c r="V18" s="7"/>
      <c r="W18" s="7"/>
      <c r="X18" s="7">
        <v>1</v>
      </c>
      <c r="Y18" s="7"/>
      <c r="Z18" s="7"/>
      <c r="AA18" s="7"/>
      <c r="AB18" s="7"/>
      <c r="AC18" s="7">
        <v>1</v>
      </c>
      <c r="AD18" s="7"/>
      <c r="AE18" s="7"/>
      <c r="AF18" s="7"/>
      <c r="AG18" s="7"/>
      <c r="AH18" s="7"/>
      <c r="AI18" s="7"/>
      <c r="AJ18" s="7"/>
      <c r="AK18" s="21">
        <f t="shared" si="0"/>
        <v>0</v>
      </c>
      <c r="AL18" s="21">
        <f t="shared" si="1"/>
        <v>0</v>
      </c>
      <c r="AM18" s="21">
        <f t="shared" si="2"/>
        <v>0</v>
      </c>
      <c r="AN18" s="21">
        <f t="shared" si="3"/>
        <v>0</v>
      </c>
      <c r="AO18" s="21">
        <f t="shared" si="4"/>
        <v>0</v>
      </c>
      <c r="AP18" s="21">
        <f t="shared" si="5"/>
        <v>0</v>
      </c>
      <c r="AQ18" s="21">
        <f t="shared" si="6"/>
        <v>0</v>
      </c>
      <c r="AR18" s="21">
        <f t="shared" si="7"/>
        <v>0</v>
      </c>
    </row>
    <row r="19" spans="1:44">
      <c r="A19" s="2" t="s">
        <v>11</v>
      </c>
      <c r="B19" s="7">
        <v>1</v>
      </c>
      <c r="C19" s="7">
        <v>1</v>
      </c>
      <c r="D19" s="7"/>
      <c r="E19" s="7"/>
      <c r="F19" s="7">
        <v>1</v>
      </c>
      <c r="G19" s="7"/>
      <c r="H19" s="7"/>
      <c r="I19" s="7"/>
      <c r="J19" s="7">
        <v>1</v>
      </c>
      <c r="K19" s="7"/>
      <c r="L19" s="7"/>
      <c r="M19" s="7"/>
      <c r="N19" s="7"/>
      <c r="O19" s="7"/>
      <c r="P19" s="7"/>
      <c r="Q19" s="7">
        <v>1</v>
      </c>
      <c r="R19" s="7"/>
      <c r="S19" s="7"/>
      <c r="T19" s="7">
        <v>1</v>
      </c>
      <c r="U19" s="7"/>
      <c r="V19" s="7"/>
      <c r="W19" s="7"/>
      <c r="X19" s="7"/>
      <c r="Y19" s="7">
        <v>1</v>
      </c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21">
        <f t="shared" si="0"/>
        <v>0</v>
      </c>
      <c r="AL19" s="21">
        <f t="shared" si="1"/>
        <v>0</v>
      </c>
      <c r="AM19" s="21">
        <f t="shared" si="2"/>
        <v>0</v>
      </c>
      <c r="AN19" s="21">
        <f t="shared" si="3"/>
        <v>0</v>
      </c>
      <c r="AO19" s="21">
        <f t="shared" si="4"/>
        <v>1</v>
      </c>
      <c r="AP19" s="21">
        <f t="shared" si="5"/>
        <v>0</v>
      </c>
      <c r="AQ19" s="21">
        <f t="shared" si="6"/>
        <v>0</v>
      </c>
      <c r="AR19" s="21">
        <f t="shared" si="7"/>
        <v>1</v>
      </c>
    </row>
    <row r="20" spans="1:44">
      <c r="A20" s="2" t="s">
        <v>12</v>
      </c>
      <c r="B20" s="7">
        <v>1</v>
      </c>
      <c r="C20" s="7">
        <v>1</v>
      </c>
      <c r="D20" s="7"/>
      <c r="E20" s="7">
        <v>1</v>
      </c>
      <c r="F20" s="7">
        <v>1</v>
      </c>
      <c r="G20" s="7"/>
      <c r="H20" s="7"/>
      <c r="I20" s="7"/>
      <c r="J20" s="7">
        <v>1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>
        <v>1</v>
      </c>
      <c r="V20" s="7"/>
      <c r="W20" s="7"/>
      <c r="X20" s="7"/>
      <c r="Y20" s="7"/>
      <c r="Z20" s="7"/>
      <c r="AA20" s="7">
        <v>1</v>
      </c>
      <c r="AB20" s="7"/>
      <c r="AC20" s="7"/>
      <c r="AD20" s="7"/>
      <c r="AE20" s="7"/>
      <c r="AF20" s="7"/>
      <c r="AG20" s="7"/>
      <c r="AH20" s="7"/>
      <c r="AI20" s="7"/>
      <c r="AJ20" s="7"/>
      <c r="AK20" s="21">
        <f t="shared" si="0"/>
        <v>0</v>
      </c>
      <c r="AL20" s="21">
        <f t="shared" si="1"/>
        <v>-1</v>
      </c>
      <c r="AM20" s="21">
        <f t="shared" si="2"/>
        <v>0</v>
      </c>
      <c r="AN20" s="21">
        <f t="shared" si="3"/>
        <v>1</v>
      </c>
      <c r="AO20" s="21">
        <f t="shared" si="4"/>
        <v>1</v>
      </c>
      <c r="AP20" s="21">
        <f t="shared" si="5"/>
        <v>1</v>
      </c>
      <c r="AQ20" s="21">
        <f t="shared" si="6"/>
        <v>0</v>
      </c>
      <c r="AR20" s="21">
        <f t="shared" si="7"/>
        <v>0</v>
      </c>
    </row>
    <row r="21" spans="1:44">
      <c r="A21" s="2" t="s">
        <v>49</v>
      </c>
      <c r="B21" s="7">
        <v>1</v>
      </c>
      <c r="C21" s="7">
        <v>1</v>
      </c>
      <c r="D21" s="7"/>
      <c r="E21" s="7"/>
      <c r="F21" s="7">
        <v>1</v>
      </c>
      <c r="G21" s="7"/>
      <c r="H21" s="7"/>
      <c r="I21" s="7"/>
      <c r="J21" s="7">
        <v>1</v>
      </c>
      <c r="K21" s="7"/>
      <c r="L21" s="7"/>
      <c r="M21" s="7"/>
      <c r="N21" s="7"/>
      <c r="O21" s="7"/>
      <c r="P21" s="7"/>
      <c r="Q21" s="7">
        <v>1</v>
      </c>
      <c r="R21" s="7"/>
      <c r="S21" s="7"/>
      <c r="T21" s="7">
        <v>1</v>
      </c>
      <c r="U21" s="7"/>
      <c r="V21" s="7"/>
      <c r="W21" s="7">
        <v>1</v>
      </c>
      <c r="X21" s="7"/>
      <c r="Y21" s="7"/>
      <c r="Z21" s="7"/>
      <c r="AA21" s="7"/>
      <c r="AB21" s="7"/>
      <c r="AC21" s="7"/>
      <c r="AD21" s="7"/>
      <c r="AE21" s="7"/>
      <c r="AF21" s="7"/>
      <c r="AG21" s="7">
        <v>1</v>
      </c>
      <c r="AH21" s="7"/>
      <c r="AI21" s="7"/>
      <c r="AJ21" s="7"/>
      <c r="AK21" s="21">
        <f t="shared" si="0"/>
        <v>0</v>
      </c>
      <c r="AL21" s="21">
        <f t="shared" si="1"/>
        <v>0</v>
      </c>
      <c r="AM21" s="21">
        <f t="shared" si="2"/>
        <v>0</v>
      </c>
      <c r="AN21" s="21">
        <f t="shared" si="3"/>
        <v>0</v>
      </c>
      <c r="AO21" s="21">
        <f t="shared" si="4"/>
        <v>1</v>
      </c>
      <c r="AP21" s="21">
        <f t="shared" si="5"/>
        <v>0</v>
      </c>
      <c r="AQ21" s="21">
        <f t="shared" si="6"/>
        <v>0</v>
      </c>
      <c r="AR21" s="21">
        <f t="shared" si="7"/>
        <v>0</v>
      </c>
    </row>
    <row r="22" spans="1:44">
      <c r="A22" s="2" t="s">
        <v>13</v>
      </c>
      <c r="B22" s="7">
        <v>1</v>
      </c>
      <c r="C22" s="7">
        <v>1</v>
      </c>
      <c r="D22" s="7"/>
      <c r="E22" s="7"/>
      <c r="F22" s="7">
        <v>1</v>
      </c>
      <c r="G22" s="7"/>
      <c r="H22" s="7"/>
      <c r="I22" s="7"/>
      <c r="J22" s="7">
        <v>1</v>
      </c>
      <c r="K22" s="7"/>
      <c r="L22" s="7"/>
      <c r="M22" s="7"/>
      <c r="N22" s="7"/>
      <c r="O22" s="7"/>
      <c r="P22" s="7"/>
      <c r="Q22" s="7">
        <v>1</v>
      </c>
      <c r="R22" s="7"/>
      <c r="S22" s="7"/>
      <c r="T22" s="7">
        <v>1</v>
      </c>
      <c r="U22" s="7"/>
      <c r="V22" s="7"/>
      <c r="W22" s="7">
        <v>1</v>
      </c>
      <c r="X22" s="7"/>
      <c r="Y22" s="7"/>
      <c r="Z22" s="7"/>
      <c r="AA22" s="7"/>
      <c r="AB22" s="7"/>
      <c r="AC22" s="7"/>
      <c r="AD22" s="7"/>
      <c r="AE22" s="7"/>
      <c r="AF22" s="7"/>
      <c r="AG22" s="7">
        <v>1</v>
      </c>
      <c r="AH22" s="7"/>
      <c r="AI22" s="7"/>
      <c r="AJ22" s="7"/>
      <c r="AK22" s="21">
        <f t="shared" si="0"/>
        <v>0</v>
      </c>
      <c r="AL22" s="21">
        <f t="shared" si="1"/>
        <v>0</v>
      </c>
      <c r="AM22" s="21">
        <f t="shared" si="2"/>
        <v>0</v>
      </c>
      <c r="AN22" s="21">
        <f t="shared" si="3"/>
        <v>0</v>
      </c>
      <c r="AO22" s="21">
        <f t="shared" si="4"/>
        <v>1</v>
      </c>
      <c r="AP22" s="21">
        <f t="shared" si="5"/>
        <v>0</v>
      </c>
      <c r="AQ22" s="21">
        <f t="shared" si="6"/>
        <v>0</v>
      </c>
      <c r="AR22" s="21">
        <f t="shared" si="7"/>
        <v>0</v>
      </c>
    </row>
    <row r="23" spans="1:44">
      <c r="A23" s="2" t="s">
        <v>14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21">
        <f t="shared" si="0"/>
        <v>0</v>
      </c>
      <c r="AL23" s="21">
        <f t="shared" si="1"/>
        <v>0</v>
      </c>
      <c r="AM23" s="21">
        <f t="shared" si="2"/>
        <v>0</v>
      </c>
      <c r="AN23" s="21">
        <f t="shared" si="3"/>
        <v>0</v>
      </c>
      <c r="AO23" s="21">
        <f t="shared" si="4"/>
        <v>0</v>
      </c>
      <c r="AP23" s="21">
        <f t="shared" si="5"/>
        <v>0</v>
      </c>
      <c r="AQ23" s="21">
        <f t="shared" si="6"/>
        <v>0</v>
      </c>
      <c r="AR23" s="21">
        <f t="shared" si="7"/>
        <v>0</v>
      </c>
    </row>
    <row r="24" spans="1:44">
      <c r="A24" s="2" t="s">
        <v>50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21">
        <f t="shared" si="0"/>
        <v>0</v>
      </c>
      <c r="AL24" s="21">
        <f t="shared" si="1"/>
        <v>0</v>
      </c>
      <c r="AM24" s="21">
        <f t="shared" si="2"/>
        <v>0</v>
      </c>
      <c r="AN24" s="21">
        <f t="shared" si="3"/>
        <v>0</v>
      </c>
      <c r="AO24" s="21">
        <f t="shared" si="4"/>
        <v>0</v>
      </c>
      <c r="AP24" s="21">
        <f t="shared" si="5"/>
        <v>0</v>
      </c>
      <c r="AQ24" s="21">
        <f t="shared" si="6"/>
        <v>0</v>
      </c>
      <c r="AR24" s="21">
        <f t="shared" si="7"/>
        <v>0</v>
      </c>
    </row>
    <row r="25" spans="1:44">
      <c r="A25" s="2" t="s">
        <v>15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21">
        <f t="shared" si="0"/>
        <v>0</v>
      </c>
      <c r="AL25" s="21">
        <f t="shared" si="1"/>
        <v>0</v>
      </c>
      <c r="AM25" s="21">
        <f t="shared" si="2"/>
        <v>0</v>
      </c>
      <c r="AN25" s="21">
        <f t="shared" si="3"/>
        <v>0</v>
      </c>
      <c r="AO25" s="21">
        <f t="shared" si="4"/>
        <v>0</v>
      </c>
      <c r="AP25" s="21">
        <f t="shared" si="5"/>
        <v>0</v>
      </c>
      <c r="AQ25" s="21">
        <f t="shared" si="6"/>
        <v>0</v>
      </c>
      <c r="AR25" s="21">
        <f t="shared" si="7"/>
        <v>0</v>
      </c>
    </row>
    <row r="26" spans="1:44">
      <c r="A26" s="2" t="s">
        <v>16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21">
        <f t="shared" si="0"/>
        <v>0</v>
      </c>
      <c r="AL26" s="21">
        <f t="shared" si="1"/>
        <v>0</v>
      </c>
      <c r="AM26" s="21">
        <f t="shared" si="2"/>
        <v>0</v>
      </c>
      <c r="AN26" s="21">
        <f t="shared" si="3"/>
        <v>0</v>
      </c>
      <c r="AO26" s="21">
        <f t="shared" si="4"/>
        <v>0</v>
      </c>
      <c r="AP26" s="21">
        <f t="shared" si="5"/>
        <v>0</v>
      </c>
      <c r="AQ26" s="21">
        <f t="shared" si="6"/>
        <v>0</v>
      </c>
      <c r="AR26" s="21">
        <f t="shared" si="7"/>
        <v>0</v>
      </c>
    </row>
    <row r="27" spans="1:44">
      <c r="A27" s="2" t="s">
        <v>51</v>
      </c>
      <c r="B27" s="7">
        <v>1</v>
      </c>
      <c r="C27" s="7">
        <v>1</v>
      </c>
      <c r="D27" s="7"/>
      <c r="E27" s="7"/>
      <c r="F27" s="7">
        <v>1</v>
      </c>
      <c r="G27" s="7"/>
      <c r="H27" s="7"/>
      <c r="I27" s="7">
        <v>1</v>
      </c>
      <c r="J27" s="7"/>
      <c r="K27" s="7"/>
      <c r="L27" s="7"/>
      <c r="M27" s="7"/>
      <c r="N27" s="7"/>
      <c r="O27" s="7"/>
      <c r="P27" s="7"/>
      <c r="Q27" s="7"/>
      <c r="R27" s="7"/>
      <c r="S27" s="7">
        <v>1</v>
      </c>
      <c r="T27" s="7"/>
      <c r="U27" s="7"/>
      <c r="V27" s="7"/>
      <c r="W27" s="7"/>
      <c r="X27" s="7">
        <v>1</v>
      </c>
      <c r="Y27" s="7"/>
      <c r="Z27" s="7"/>
      <c r="AA27" s="7"/>
      <c r="AB27" s="7"/>
      <c r="AC27" s="7">
        <v>1</v>
      </c>
      <c r="AD27" s="7"/>
      <c r="AE27" s="7"/>
      <c r="AF27" s="7"/>
      <c r="AG27" s="7"/>
      <c r="AH27" s="7"/>
      <c r="AI27" s="7"/>
      <c r="AJ27" s="7"/>
      <c r="AK27" s="21">
        <f t="shared" si="0"/>
        <v>0</v>
      </c>
      <c r="AL27" s="21">
        <f t="shared" si="1"/>
        <v>0</v>
      </c>
      <c r="AM27" s="21">
        <f t="shared" si="2"/>
        <v>0</v>
      </c>
      <c r="AN27" s="21">
        <f t="shared" si="3"/>
        <v>1</v>
      </c>
      <c r="AO27" s="21">
        <f t="shared" si="4"/>
        <v>1</v>
      </c>
      <c r="AP27" s="21">
        <f t="shared" si="5"/>
        <v>0</v>
      </c>
      <c r="AQ27" s="21">
        <f t="shared" si="6"/>
        <v>0</v>
      </c>
      <c r="AR27" s="21">
        <f t="shared" si="7"/>
        <v>0</v>
      </c>
    </row>
    <row r="28" spans="1:44">
      <c r="A28" s="2" t="s">
        <v>17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21">
        <f t="shared" si="0"/>
        <v>0</v>
      </c>
      <c r="AL28" s="21">
        <f t="shared" si="1"/>
        <v>0</v>
      </c>
      <c r="AM28" s="21">
        <f t="shared" si="2"/>
        <v>0</v>
      </c>
      <c r="AN28" s="21">
        <f t="shared" si="3"/>
        <v>0</v>
      </c>
      <c r="AO28" s="21">
        <f t="shared" si="4"/>
        <v>0</v>
      </c>
      <c r="AP28" s="21">
        <f t="shared" si="5"/>
        <v>0</v>
      </c>
      <c r="AQ28" s="21">
        <f t="shared" si="6"/>
        <v>0</v>
      </c>
      <c r="AR28" s="21">
        <f t="shared" si="7"/>
        <v>0</v>
      </c>
    </row>
    <row r="29" spans="1:44">
      <c r="A29" s="2" t="s">
        <v>18</v>
      </c>
      <c r="B29" s="7">
        <v>1</v>
      </c>
      <c r="C29" s="7">
        <v>1</v>
      </c>
      <c r="D29" s="7"/>
      <c r="E29" s="7"/>
      <c r="F29" s="7">
        <v>1</v>
      </c>
      <c r="G29" s="7"/>
      <c r="H29" s="7"/>
      <c r="I29" s="7">
        <v>1</v>
      </c>
      <c r="J29" s="7"/>
      <c r="K29" s="7"/>
      <c r="L29" s="7"/>
      <c r="M29" s="7"/>
      <c r="N29" s="7"/>
      <c r="O29" s="7"/>
      <c r="P29" s="7"/>
      <c r="Q29" s="7"/>
      <c r="R29" s="7"/>
      <c r="S29" s="7"/>
      <c r="T29" s="7">
        <v>1</v>
      </c>
      <c r="U29" s="7"/>
      <c r="V29" s="7"/>
      <c r="W29" s="7"/>
      <c r="X29" s="7"/>
      <c r="Y29" s="7">
        <v>1</v>
      </c>
      <c r="Z29" s="7"/>
      <c r="AA29" s="7"/>
      <c r="AB29" s="7"/>
      <c r="AC29" s="7"/>
      <c r="AD29" s="7"/>
      <c r="AE29" s="7"/>
      <c r="AF29" s="7"/>
      <c r="AG29" s="7">
        <v>1</v>
      </c>
      <c r="AH29" s="7"/>
      <c r="AI29" s="7"/>
      <c r="AJ29" s="7"/>
      <c r="AK29" s="21">
        <f t="shared" si="0"/>
        <v>0</v>
      </c>
      <c r="AL29" s="21">
        <f t="shared" si="1"/>
        <v>0</v>
      </c>
      <c r="AM29" s="21">
        <f t="shared" si="2"/>
        <v>0</v>
      </c>
      <c r="AN29" s="21">
        <f t="shared" si="3"/>
        <v>1</v>
      </c>
      <c r="AO29" s="21">
        <f t="shared" si="4"/>
        <v>1</v>
      </c>
      <c r="AP29" s="21">
        <f t="shared" si="5"/>
        <v>0</v>
      </c>
      <c r="AQ29" s="21">
        <f t="shared" si="6"/>
        <v>0</v>
      </c>
      <c r="AR29" s="21">
        <f t="shared" si="7"/>
        <v>0</v>
      </c>
    </row>
    <row r="30" spans="1:44">
      <c r="A30" s="2" t="s">
        <v>19</v>
      </c>
      <c r="B30" s="7">
        <v>1</v>
      </c>
      <c r="C30" s="7">
        <v>1</v>
      </c>
      <c r="D30" s="7"/>
      <c r="E30" s="7"/>
      <c r="F30" s="7">
        <v>1</v>
      </c>
      <c r="G30" s="7"/>
      <c r="H30" s="7"/>
      <c r="I30" s="7"/>
      <c r="J30" s="7">
        <v>1</v>
      </c>
      <c r="K30" s="7"/>
      <c r="L30" s="7"/>
      <c r="M30" s="7"/>
      <c r="N30" s="7"/>
      <c r="O30" s="7"/>
      <c r="P30" s="7"/>
      <c r="Q30" s="7">
        <v>1</v>
      </c>
      <c r="R30" s="7"/>
      <c r="S30" s="7">
        <v>1</v>
      </c>
      <c r="T30" s="7"/>
      <c r="U30" s="7"/>
      <c r="V30" s="7"/>
      <c r="W30" s="7"/>
      <c r="X30" s="7"/>
      <c r="Y30" s="7">
        <v>1</v>
      </c>
      <c r="Z30" s="7"/>
      <c r="AA30" s="7"/>
      <c r="AB30" s="7"/>
      <c r="AC30" s="7">
        <v>1</v>
      </c>
      <c r="AD30" s="7"/>
      <c r="AE30" s="7"/>
      <c r="AF30" s="7"/>
      <c r="AG30" s="7"/>
      <c r="AH30" s="7"/>
      <c r="AI30" s="7"/>
      <c r="AJ30" s="7"/>
      <c r="AK30" s="21">
        <f t="shared" si="0"/>
        <v>0</v>
      </c>
      <c r="AL30" s="21">
        <f t="shared" si="1"/>
        <v>0</v>
      </c>
      <c r="AM30" s="21">
        <f t="shared" si="2"/>
        <v>0</v>
      </c>
      <c r="AN30" s="21">
        <f t="shared" si="3"/>
        <v>0</v>
      </c>
      <c r="AO30" s="21">
        <f t="shared" si="4"/>
        <v>1</v>
      </c>
      <c r="AP30" s="21">
        <f t="shared" si="5"/>
        <v>0</v>
      </c>
      <c r="AQ30" s="21">
        <f t="shared" si="6"/>
        <v>0</v>
      </c>
      <c r="AR30" s="21">
        <f t="shared" si="7"/>
        <v>0</v>
      </c>
    </row>
    <row r="31" spans="1:44">
      <c r="A31" s="2" t="s">
        <v>20</v>
      </c>
      <c r="B31" s="7">
        <v>1</v>
      </c>
      <c r="C31" s="7">
        <v>1</v>
      </c>
      <c r="D31" s="7"/>
      <c r="E31" s="7"/>
      <c r="F31" s="7">
        <v>1</v>
      </c>
      <c r="G31" s="7"/>
      <c r="H31" s="7"/>
      <c r="I31" s="7"/>
      <c r="J31" s="7">
        <v>1</v>
      </c>
      <c r="K31" s="7"/>
      <c r="L31" s="7"/>
      <c r="M31" s="7"/>
      <c r="N31" s="7"/>
      <c r="O31" s="7"/>
      <c r="P31" s="7"/>
      <c r="Q31" s="7">
        <v>1</v>
      </c>
      <c r="R31" s="7"/>
      <c r="S31" s="7"/>
      <c r="T31" s="7">
        <v>1</v>
      </c>
      <c r="U31" s="7"/>
      <c r="V31" s="7"/>
      <c r="W31" s="7"/>
      <c r="X31" s="7">
        <v>1</v>
      </c>
      <c r="Y31" s="7"/>
      <c r="Z31" s="7"/>
      <c r="AA31" s="7"/>
      <c r="AB31" s="7"/>
      <c r="AC31" s="7">
        <v>1</v>
      </c>
      <c r="AD31" s="7"/>
      <c r="AE31" s="7"/>
      <c r="AF31" s="7"/>
      <c r="AG31" s="7"/>
      <c r="AH31" s="7"/>
      <c r="AI31" s="7"/>
      <c r="AJ31" s="7"/>
      <c r="AK31" s="21">
        <f t="shared" si="0"/>
        <v>0</v>
      </c>
      <c r="AL31" s="21">
        <f t="shared" si="1"/>
        <v>0</v>
      </c>
      <c r="AM31" s="21">
        <f t="shared" si="2"/>
        <v>0</v>
      </c>
      <c r="AN31" s="21">
        <f t="shared" si="3"/>
        <v>0</v>
      </c>
      <c r="AO31" s="21">
        <f t="shared" si="4"/>
        <v>1</v>
      </c>
      <c r="AP31" s="21">
        <f t="shared" si="5"/>
        <v>0</v>
      </c>
      <c r="AQ31" s="21">
        <f t="shared" si="6"/>
        <v>0</v>
      </c>
      <c r="AR31" s="21">
        <f t="shared" si="7"/>
        <v>0</v>
      </c>
    </row>
    <row r="32" spans="1:44" ht="24">
      <c r="A32" s="2" t="s">
        <v>21</v>
      </c>
      <c r="B32" s="7">
        <v>1</v>
      </c>
      <c r="C32" s="7">
        <v>1</v>
      </c>
      <c r="D32" s="7"/>
      <c r="E32" s="7"/>
      <c r="F32" s="7">
        <v>1</v>
      </c>
      <c r="G32" s="7"/>
      <c r="H32" s="7"/>
      <c r="I32" s="7"/>
      <c r="J32" s="7">
        <v>1</v>
      </c>
      <c r="K32" s="7"/>
      <c r="L32" s="7"/>
      <c r="M32" s="7"/>
      <c r="N32" s="7"/>
      <c r="O32" s="7"/>
      <c r="P32" s="7"/>
      <c r="Q32" s="7"/>
      <c r="R32" s="7"/>
      <c r="S32" s="7">
        <v>1</v>
      </c>
      <c r="T32" s="7"/>
      <c r="U32" s="7"/>
      <c r="V32" s="7"/>
      <c r="W32" s="7"/>
      <c r="X32" s="7">
        <v>1</v>
      </c>
      <c r="Y32" s="7"/>
      <c r="Z32" s="7"/>
      <c r="AA32" s="7"/>
      <c r="AB32" s="7"/>
      <c r="AC32" s="7"/>
      <c r="AD32" s="7"/>
      <c r="AE32" s="7"/>
      <c r="AF32" s="7"/>
      <c r="AG32" s="7">
        <v>1</v>
      </c>
      <c r="AH32" s="7"/>
      <c r="AI32" s="7"/>
      <c r="AJ32" s="7"/>
      <c r="AK32" s="21">
        <f t="shared" si="0"/>
        <v>0</v>
      </c>
      <c r="AL32" s="21">
        <f t="shared" si="1"/>
        <v>0</v>
      </c>
      <c r="AM32" s="21">
        <f t="shared" si="2"/>
        <v>0</v>
      </c>
      <c r="AN32" s="21">
        <f t="shared" si="3"/>
        <v>1</v>
      </c>
      <c r="AO32" s="21">
        <f t="shared" si="4"/>
        <v>1</v>
      </c>
      <c r="AP32" s="21">
        <f t="shared" si="5"/>
        <v>0</v>
      </c>
      <c r="AQ32" s="21">
        <f t="shared" si="6"/>
        <v>0</v>
      </c>
      <c r="AR32" s="21">
        <f t="shared" si="7"/>
        <v>0</v>
      </c>
    </row>
    <row r="33" spans="1:44">
      <c r="A33" s="2" t="s">
        <v>22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21">
        <f t="shared" si="0"/>
        <v>0</v>
      </c>
      <c r="AL33" s="21">
        <f t="shared" si="1"/>
        <v>0</v>
      </c>
      <c r="AM33" s="21">
        <f t="shared" si="2"/>
        <v>0</v>
      </c>
      <c r="AN33" s="21">
        <f t="shared" si="3"/>
        <v>0</v>
      </c>
      <c r="AO33" s="21">
        <f t="shared" si="4"/>
        <v>0</v>
      </c>
      <c r="AP33" s="21">
        <f t="shared" si="5"/>
        <v>0</v>
      </c>
      <c r="AQ33" s="21">
        <f t="shared" si="6"/>
        <v>0</v>
      </c>
      <c r="AR33" s="21">
        <f t="shared" si="7"/>
        <v>0</v>
      </c>
    </row>
    <row r="34" spans="1:44">
      <c r="A34" s="2" t="s">
        <v>23</v>
      </c>
      <c r="B34" s="7">
        <v>1</v>
      </c>
      <c r="C34" s="7"/>
      <c r="D34" s="7">
        <v>1</v>
      </c>
      <c r="E34" s="7"/>
      <c r="F34" s="7">
        <v>1</v>
      </c>
      <c r="G34" s="7"/>
      <c r="H34" s="7"/>
      <c r="I34" s="7"/>
      <c r="J34" s="7"/>
      <c r="K34" s="7"/>
      <c r="L34" s="7"/>
      <c r="M34" s="7"/>
      <c r="N34" s="7">
        <v>1</v>
      </c>
      <c r="O34" s="7"/>
      <c r="P34" s="7"/>
      <c r="Q34" s="7">
        <v>1</v>
      </c>
      <c r="R34" s="7">
        <v>1</v>
      </c>
      <c r="S34" s="7"/>
      <c r="T34" s="7"/>
      <c r="U34" s="7"/>
      <c r="V34" s="7"/>
      <c r="W34" s="7">
        <v>1</v>
      </c>
      <c r="X34" s="7"/>
      <c r="Y34" s="7"/>
      <c r="Z34" s="7"/>
      <c r="AA34" s="7">
        <v>1</v>
      </c>
      <c r="AB34" s="7"/>
      <c r="AC34" s="7"/>
      <c r="AD34" s="7"/>
      <c r="AE34" s="7"/>
      <c r="AF34" s="7"/>
      <c r="AG34" s="7"/>
      <c r="AH34" s="7"/>
      <c r="AI34" s="7"/>
      <c r="AJ34" s="7"/>
      <c r="AK34" s="21">
        <f t="shared" si="0"/>
        <v>0</v>
      </c>
      <c r="AL34" s="21">
        <f t="shared" si="1"/>
        <v>0</v>
      </c>
      <c r="AM34" s="21">
        <f t="shared" si="2"/>
        <v>0</v>
      </c>
      <c r="AN34" s="21">
        <f t="shared" si="3"/>
        <v>0</v>
      </c>
      <c r="AO34" s="21">
        <f t="shared" si="4"/>
        <v>0</v>
      </c>
      <c r="AP34" s="21">
        <f t="shared" si="5"/>
        <v>1</v>
      </c>
      <c r="AQ34" s="21">
        <f t="shared" si="6"/>
        <v>0</v>
      </c>
      <c r="AR34" s="21">
        <f t="shared" si="7"/>
        <v>0</v>
      </c>
    </row>
    <row r="35" spans="1:44">
      <c r="A35" s="2" t="s">
        <v>24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21">
        <f t="shared" si="0"/>
        <v>0</v>
      </c>
      <c r="AL35" s="21">
        <f t="shared" si="1"/>
        <v>0</v>
      </c>
      <c r="AM35" s="21">
        <f t="shared" si="2"/>
        <v>0</v>
      </c>
      <c r="AN35" s="21">
        <f t="shared" si="3"/>
        <v>0</v>
      </c>
      <c r="AO35" s="21">
        <f t="shared" si="4"/>
        <v>0</v>
      </c>
      <c r="AP35" s="21">
        <f t="shared" si="5"/>
        <v>0</v>
      </c>
      <c r="AQ35" s="21">
        <f t="shared" si="6"/>
        <v>0</v>
      </c>
      <c r="AR35" s="21">
        <f t="shared" si="7"/>
        <v>0</v>
      </c>
    </row>
    <row r="36" spans="1:44">
      <c r="A36" s="2" t="s">
        <v>25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21">
        <f t="shared" si="0"/>
        <v>0</v>
      </c>
      <c r="AL36" s="21">
        <f t="shared" si="1"/>
        <v>0</v>
      </c>
      <c r="AM36" s="21">
        <f t="shared" si="2"/>
        <v>0</v>
      </c>
      <c r="AN36" s="21">
        <f t="shared" si="3"/>
        <v>0</v>
      </c>
      <c r="AO36" s="21">
        <f t="shared" si="4"/>
        <v>0</v>
      </c>
      <c r="AP36" s="21">
        <f t="shared" si="5"/>
        <v>0</v>
      </c>
      <c r="AQ36" s="21">
        <f t="shared" si="6"/>
        <v>0</v>
      </c>
      <c r="AR36" s="21">
        <f t="shared" si="7"/>
        <v>0</v>
      </c>
    </row>
    <row r="37" spans="1:44">
      <c r="A37" s="2" t="s">
        <v>26</v>
      </c>
      <c r="B37" s="7">
        <v>1.1000000000000001</v>
      </c>
      <c r="C37" s="7"/>
      <c r="D37" s="7">
        <v>1</v>
      </c>
      <c r="E37" s="7"/>
      <c r="F37" s="7">
        <v>1</v>
      </c>
      <c r="G37" s="7"/>
      <c r="H37" s="7"/>
      <c r="I37" s="7"/>
      <c r="J37" s="7">
        <v>1</v>
      </c>
      <c r="K37" s="7"/>
      <c r="L37" s="7"/>
      <c r="M37" s="7"/>
      <c r="N37" s="7"/>
      <c r="O37" s="7"/>
      <c r="P37" s="7"/>
      <c r="Q37" s="7"/>
      <c r="R37" s="7"/>
      <c r="S37" s="7"/>
      <c r="T37" s="7"/>
      <c r="U37" s="7">
        <v>1</v>
      </c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21">
        <f t="shared" si="0"/>
        <v>0.10000000000000009</v>
      </c>
      <c r="AL37" s="21">
        <f t="shared" si="1"/>
        <v>0.10000000000000009</v>
      </c>
      <c r="AM37" s="21">
        <f t="shared" si="2"/>
        <v>0.10000000000000009</v>
      </c>
      <c r="AN37" s="21">
        <f t="shared" si="3"/>
        <v>1.1000000000000001</v>
      </c>
      <c r="AO37" s="21">
        <f t="shared" si="4"/>
        <v>1.1000000000000001</v>
      </c>
      <c r="AP37" s="21">
        <f t="shared" si="5"/>
        <v>1.1000000000000001</v>
      </c>
      <c r="AQ37" s="21">
        <f t="shared" si="6"/>
        <v>0.10000000000000009</v>
      </c>
      <c r="AR37" s="21">
        <f t="shared" si="7"/>
        <v>1.1000000000000001</v>
      </c>
    </row>
    <row r="38" spans="1:44">
      <c r="A38" s="2" t="s">
        <v>27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21">
        <f t="shared" si="0"/>
        <v>0</v>
      </c>
      <c r="AL38" s="21">
        <f t="shared" si="1"/>
        <v>0</v>
      </c>
      <c r="AM38" s="21">
        <f t="shared" si="2"/>
        <v>0</v>
      </c>
      <c r="AN38" s="21">
        <f t="shared" si="3"/>
        <v>0</v>
      </c>
      <c r="AO38" s="21">
        <f t="shared" si="4"/>
        <v>0</v>
      </c>
      <c r="AP38" s="21">
        <f t="shared" si="5"/>
        <v>0</v>
      </c>
      <c r="AQ38" s="21">
        <f t="shared" si="6"/>
        <v>0</v>
      </c>
      <c r="AR38" s="21">
        <f t="shared" si="7"/>
        <v>0</v>
      </c>
    </row>
    <row r="39" spans="1:44">
      <c r="A39" s="2" t="s">
        <v>28</v>
      </c>
      <c r="B39" s="7">
        <v>0.6</v>
      </c>
      <c r="C39" s="7"/>
      <c r="D39" s="7">
        <v>1</v>
      </c>
      <c r="E39" s="7"/>
      <c r="F39" s="7">
        <v>1</v>
      </c>
      <c r="G39" s="7"/>
      <c r="H39" s="7"/>
      <c r="I39" s="7"/>
      <c r="J39" s="7">
        <v>1</v>
      </c>
      <c r="K39" s="7"/>
      <c r="L39" s="7"/>
      <c r="M39" s="7"/>
      <c r="N39" s="7"/>
      <c r="O39" s="7"/>
      <c r="P39" s="7"/>
      <c r="Q39" s="7">
        <v>1</v>
      </c>
      <c r="R39" s="7"/>
      <c r="S39" s="7"/>
      <c r="T39" s="7"/>
      <c r="U39" s="7"/>
      <c r="V39" s="7">
        <v>1</v>
      </c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21">
        <f t="shared" si="0"/>
        <v>-0.4</v>
      </c>
      <c r="AL39" s="21">
        <f t="shared" si="1"/>
        <v>-0.4</v>
      </c>
      <c r="AM39" s="21">
        <f t="shared" si="2"/>
        <v>-0.4</v>
      </c>
      <c r="AN39" s="21">
        <f t="shared" si="3"/>
        <v>-0.4</v>
      </c>
      <c r="AO39" s="21">
        <f t="shared" si="4"/>
        <v>0.6</v>
      </c>
      <c r="AP39" s="21">
        <f t="shared" si="5"/>
        <v>0.6</v>
      </c>
      <c r="AQ39" s="21">
        <f t="shared" si="6"/>
        <v>-0.4</v>
      </c>
      <c r="AR39" s="21">
        <f t="shared" si="7"/>
        <v>0.6</v>
      </c>
    </row>
    <row r="40" spans="1:44">
      <c r="A40" s="2" t="s">
        <v>29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21">
        <f t="shared" si="0"/>
        <v>0</v>
      </c>
      <c r="AL40" s="21">
        <f t="shared" si="1"/>
        <v>0</v>
      </c>
      <c r="AM40" s="21">
        <f t="shared" si="2"/>
        <v>0</v>
      </c>
      <c r="AN40" s="21">
        <f t="shared" si="3"/>
        <v>0</v>
      </c>
      <c r="AO40" s="21">
        <f t="shared" si="4"/>
        <v>0</v>
      </c>
      <c r="AP40" s="21">
        <f t="shared" si="5"/>
        <v>0</v>
      </c>
      <c r="AQ40" s="21">
        <f t="shared" si="6"/>
        <v>0</v>
      </c>
      <c r="AR40" s="21">
        <f t="shared" si="7"/>
        <v>0</v>
      </c>
    </row>
    <row r="41" spans="1:44">
      <c r="A41" s="2" t="s">
        <v>30</v>
      </c>
      <c r="B41" s="7"/>
      <c r="C41" s="7"/>
      <c r="D41" s="7"/>
      <c r="E41" s="7"/>
      <c r="F41" s="7"/>
      <c r="G41" s="7"/>
      <c r="H41" s="7">
        <v>0.6</v>
      </c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21">
        <f t="shared" si="0"/>
        <v>0</v>
      </c>
      <c r="AL41" s="21">
        <f t="shared" si="1"/>
        <v>0</v>
      </c>
      <c r="AM41" s="21">
        <f t="shared" si="2"/>
        <v>0</v>
      </c>
      <c r="AN41" s="21">
        <f t="shared" si="3"/>
        <v>0</v>
      </c>
      <c r="AO41" s="21">
        <f t="shared" si="4"/>
        <v>0</v>
      </c>
      <c r="AP41" s="21">
        <f t="shared" si="5"/>
        <v>0</v>
      </c>
      <c r="AQ41" s="21">
        <f t="shared" si="6"/>
        <v>0</v>
      </c>
      <c r="AR41" s="21">
        <f t="shared" si="7"/>
        <v>0</v>
      </c>
    </row>
    <row r="42" spans="1:44">
      <c r="A42" s="2" t="s">
        <v>31</v>
      </c>
      <c r="B42" s="7">
        <v>0.5</v>
      </c>
      <c r="C42" s="7"/>
      <c r="D42" s="7">
        <v>1</v>
      </c>
      <c r="E42" s="7"/>
      <c r="F42" s="7">
        <v>1</v>
      </c>
      <c r="G42" s="7"/>
      <c r="H42" s="7"/>
      <c r="I42" s="7"/>
      <c r="J42" s="7">
        <v>1</v>
      </c>
      <c r="K42" s="7"/>
      <c r="L42" s="7"/>
      <c r="M42" s="7"/>
      <c r="N42" s="7"/>
      <c r="O42" s="7"/>
      <c r="P42" s="7"/>
      <c r="Q42" s="7">
        <v>1</v>
      </c>
      <c r="R42" s="7"/>
      <c r="S42" s="7"/>
      <c r="T42" s="7"/>
      <c r="U42" s="7"/>
      <c r="V42" s="7">
        <v>1</v>
      </c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21">
        <f t="shared" si="0"/>
        <v>-0.5</v>
      </c>
      <c r="AL42" s="21">
        <f t="shared" si="1"/>
        <v>-0.5</v>
      </c>
      <c r="AM42" s="21">
        <f t="shared" si="2"/>
        <v>-0.5</v>
      </c>
      <c r="AN42" s="21">
        <f t="shared" si="3"/>
        <v>-0.5</v>
      </c>
      <c r="AO42" s="21">
        <f t="shared" si="4"/>
        <v>0.5</v>
      </c>
      <c r="AP42" s="21">
        <f t="shared" si="5"/>
        <v>0.5</v>
      </c>
      <c r="AQ42" s="21">
        <f t="shared" si="6"/>
        <v>-0.5</v>
      </c>
      <c r="AR42" s="21">
        <f t="shared" si="7"/>
        <v>0.5</v>
      </c>
    </row>
    <row r="43" spans="1:44">
      <c r="A43" s="2" t="s">
        <v>32</v>
      </c>
      <c r="B43" s="7">
        <v>0.5</v>
      </c>
      <c r="C43" s="7"/>
      <c r="D43" s="7">
        <v>1</v>
      </c>
      <c r="E43" s="7"/>
      <c r="F43" s="7">
        <v>1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>
        <v>1</v>
      </c>
      <c r="R43" s="7"/>
      <c r="S43" s="7"/>
      <c r="T43" s="7"/>
      <c r="U43" s="7">
        <v>1</v>
      </c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21">
        <f t="shared" si="0"/>
        <v>-0.5</v>
      </c>
      <c r="AL43" s="21">
        <f t="shared" si="1"/>
        <v>-0.5</v>
      </c>
      <c r="AM43" s="21">
        <f t="shared" si="2"/>
        <v>0.5</v>
      </c>
      <c r="AN43" s="21">
        <f t="shared" si="3"/>
        <v>-0.5</v>
      </c>
      <c r="AO43" s="21">
        <f t="shared" si="4"/>
        <v>0.5</v>
      </c>
      <c r="AP43" s="21">
        <f t="shared" si="5"/>
        <v>0.5</v>
      </c>
      <c r="AQ43" s="21">
        <f t="shared" si="6"/>
        <v>-0.5</v>
      </c>
      <c r="AR43" s="21">
        <f t="shared" si="7"/>
        <v>0.5</v>
      </c>
    </row>
    <row r="44" spans="1:44">
      <c r="A44" s="2" t="s">
        <v>33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21">
        <f t="shared" si="0"/>
        <v>0</v>
      </c>
      <c r="AL44" s="21">
        <f t="shared" si="1"/>
        <v>0</v>
      </c>
      <c r="AM44" s="21">
        <f t="shared" si="2"/>
        <v>0</v>
      </c>
      <c r="AN44" s="21">
        <f t="shared" si="3"/>
        <v>0</v>
      </c>
      <c r="AO44" s="21">
        <f t="shared" si="4"/>
        <v>0</v>
      </c>
      <c r="AP44" s="21">
        <f t="shared" si="5"/>
        <v>0</v>
      </c>
      <c r="AQ44" s="21">
        <f t="shared" si="6"/>
        <v>0</v>
      </c>
      <c r="AR44" s="21">
        <f t="shared" si="7"/>
        <v>0</v>
      </c>
    </row>
    <row r="45" spans="1:44">
      <c r="A45" s="2" t="s">
        <v>34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21">
        <f t="shared" si="0"/>
        <v>0</v>
      </c>
      <c r="AL45" s="21">
        <f t="shared" si="1"/>
        <v>0</v>
      </c>
      <c r="AM45" s="21">
        <f t="shared" si="2"/>
        <v>0</v>
      </c>
      <c r="AN45" s="21">
        <f t="shared" si="3"/>
        <v>0</v>
      </c>
      <c r="AO45" s="21">
        <f t="shared" si="4"/>
        <v>0</v>
      </c>
      <c r="AP45" s="21">
        <f t="shared" si="5"/>
        <v>0</v>
      </c>
      <c r="AQ45" s="21">
        <f t="shared" si="6"/>
        <v>0</v>
      </c>
      <c r="AR45" s="21">
        <f t="shared" si="7"/>
        <v>0</v>
      </c>
    </row>
    <row r="46" spans="1:44" ht="29.25" customHeight="1">
      <c r="A46" s="2" t="s">
        <v>35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21">
        <f t="shared" si="0"/>
        <v>0</v>
      </c>
      <c r="AL46" s="21">
        <f t="shared" si="1"/>
        <v>0</v>
      </c>
      <c r="AM46" s="21">
        <f t="shared" si="2"/>
        <v>0</v>
      </c>
      <c r="AN46" s="21">
        <f t="shared" si="3"/>
        <v>0</v>
      </c>
      <c r="AO46" s="21">
        <f t="shared" si="4"/>
        <v>0</v>
      </c>
      <c r="AP46" s="21">
        <f t="shared" si="5"/>
        <v>0</v>
      </c>
      <c r="AQ46" s="21">
        <f t="shared" si="6"/>
        <v>0</v>
      </c>
      <c r="AR46" s="21">
        <f t="shared" si="7"/>
        <v>0</v>
      </c>
    </row>
    <row r="47" spans="1:44">
      <c r="A47" s="2" t="s">
        <v>36</v>
      </c>
      <c r="B47" s="7">
        <v>1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>
        <v>1</v>
      </c>
      <c r="R47" s="7"/>
      <c r="S47" s="7"/>
      <c r="T47" s="7"/>
      <c r="U47" s="7"/>
      <c r="V47" s="7">
        <v>1</v>
      </c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21">
        <f t="shared" si="0"/>
        <v>1</v>
      </c>
      <c r="AL47" s="21">
        <f t="shared" si="1"/>
        <v>1</v>
      </c>
      <c r="AM47" s="21">
        <f t="shared" si="2"/>
        <v>1</v>
      </c>
      <c r="AN47" s="21">
        <f t="shared" si="3"/>
        <v>0</v>
      </c>
      <c r="AO47" s="21">
        <f t="shared" si="4"/>
        <v>1</v>
      </c>
      <c r="AP47" s="21">
        <f t="shared" si="5"/>
        <v>1</v>
      </c>
      <c r="AQ47" s="21">
        <f t="shared" si="6"/>
        <v>0</v>
      </c>
      <c r="AR47" s="21">
        <f t="shared" si="7"/>
        <v>1</v>
      </c>
    </row>
    <row r="48" spans="1:44" ht="24">
      <c r="A48" s="2" t="s">
        <v>37</v>
      </c>
      <c r="B48" s="7">
        <v>2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>
        <v>2</v>
      </c>
      <c r="R48" s="7"/>
      <c r="S48" s="7"/>
      <c r="T48" s="7"/>
      <c r="U48" s="7"/>
      <c r="V48" s="7">
        <v>2</v>
      </c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21">
        <f t="shared" si="0"/>
        <v>2</v>
      </c>
      <c r="AL48" s="21">
        <f t="shared" si="1"/>
        <v>2</v>
      </c>
      <c r="AM48" s="21">
        <f t="shared" si="2"/>
        <v>2</v>
      </c>
      <c r="AN48" s="21">
        <f t="shared" si="3"/>
        <v>0</v>
      </c>
      <c r="AO48" s="21">
        <f t="shared" si="4"/>
        <v>2</v>
      </c>
      <c r="AP48" s="21">
        <f t="shared" si="5"/>
        <v>2</v>
      </c>
      <c r="AQ48" s="21">
        <f t="shared" si="6"/>
        <v>0</v>
      </c>
      <c r="AR48" s="21">
        <f t="shared" si="7"/>
        <v>2</v>
      </c>
    </row>
    <row r="49" spans="1:15" ht="37.5" customHeight="1">
      <c r="A49" s="60" t="s">
        <v>72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</row>
    <row r="50" spans="1:15" ht="31.5" customHeight="1">
      <c r="A50" s="62" t="s">
        <v>73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</row>
    <row r="51" spans="1:15" ht="77.25" customHeight="1">
      <c r="A51" s="62" t="s">
        <v>74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</row>
  </sheetData>
  <sheetProtection sheet="1" objects="1" scenarios="1" autoFilter="0"/>
  <autoFilter ref="A7:AR7"/>
  <mergeCells count="51">
    <mergeCell ref="AQ6:AQ7"/>
    <mergeCell ref="AR6:AR7"/>
    <mergeCell ref="A49:O49"/>
    <mergeCell ref="A50:O50"/>
    <mergeCell ref="A51:O51"/>
    <mergeCell ref="AK6:AK7"/>
    <mergeCell ref="AL6:AL7"/>
    <mergeCell ref="AM6:AM7"/>
    <mergeCell ref="AN6:AN7"/>
    <mergeCell ref="AO6:AO7"/>
    <mergeCell ref="AP6:AP7"/>
    <mergeCell ref="AG5:AG7"/>
    <mergeCell ref="AH5:AH7"/>
    <mergeCell ref="AI5:AI7"/>
    <mergeCell ref="AJ5:AJ7"/>
    <mergeCell ref="I6:L6"/>
    <mergeCell ref="AD5:AD7"/>
    <mergeCell ref="AE5:AE7"/>
    <mergeCell ref="AF5:AF7"/>
    <mergeCell ref="U5:U7"/>
    <mergeCell ref="V5:V7"/>
    <mergeCell ref="W5:W7"/>
    <mergeCell ref="X5:X7"/>
    <mergeCell ref="Y5:Y7"/>
    <mergeCell ref="Z5:Z7"/>
    <mergeCell ref="AA5:AA7"/>
    <mergeCell ref="AB5:AB7"/>
    <mergeCell ref="G5:G7"/>
    <mergeCell ref="I5:P5"/>
    <mergeCell ref="Q5:Q7"/>
    <mergeCell ref="R5:R7"/>
    <mergeCell ref="AC5:AC7"/>
    <mergeCell ref="M6:P6"/>
    <mergeCell ref="S6:S7"/>
    <mergeCell ref="T6:T7"/>
    <mergeCell ref="A1:AR1"/>
    <mergeCell ref="A2:AR2"/>
    <mergeCell ref="A4:A7"/>
    <mergeCell ref="B4:B7"/>
    <mergeCell ref="C4:D4"/>
    <mergeCell ref="E4:G4"/>
    <mergeCell ref="H4:H7"/>
    <mergeCell ref="I4:R4"/>
    <mergeCell ref="S4:T5"/>
    <mergeCell ref="U4:Z4"/>
    <mergeCell ref="AA4:AJ4"/>
    <mergeCell ref="AK4:AR5"/>
    <mergeCell ref="C5:C7"/>
    <mergeCell ref="D5:D7"/>
    <mergeCell ref="E5:E7"/>
    <mergeCell ref="F5:F7"/>
  </mergeCells>
  <conditionalFormatting sqref="AP8:AP48">
    <cfRule type="expression" dxfId="20" priority="7">
      <formula>OR(AP8=0,AP8&gt;0)</formula>
    </cfRule>
  </conditionalFormatting>
  <conditionalFormatting sqref="AQ8:AQ48">
    <cfRule type="cellIs" dxfId="19" priority="6" operator="equal">
      <formula>0</formula>
    </cfRule>
  </conditionalFormatting>
  <conditionalFormatting sqref="AK8:AL48">
    <cfRule type="cellIs" dxfId="18" priority="5" operator="equal">
      <formula>0</formula>
    </cfRule>
  </conditionalFormatting>
  <conditionalFormatting sqref="AM8:AM48">
    <cfRule type="expression" dxfId="17" priority="4">
      <formula>OR(AM8=0,AM8&gt;0)</formula>
    </cfRule>
  </conditionalFormatting>
  <conditionalFormatting sqref="AN8:AN48">
    <cfRule type="expression" dxfId="16" priority="3">
      <formula>OR(AN8=0,AN8&gt;0)</formula>
    </cfRule>
  </conditionalFormatting>
  <conditionalFormatting sqref="AO8:AO48">
    <cfRule type="expression" dxfId="15" priority="2">
      <formula>OR(AO8=0,AO8&gt;0)</formula>
    </cfRule>
  </conditionalFormatting>
  <conditionalFormatting sqref="AR8:AR48">
    <cfRule type="cellIs" dxfId="14" priority="1" operator="equal">
      <formula>0</formula>
    </cfRule>
  </conditionalFormatting>
  <pageMargins left="0.25" right="0.25" top="0.75" bottom="0.75" header="0.3" footer="0.3"/>
  <pageSetup paperSize="9" scale="34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AR51"/>
  <sheetViews>
    <sheetView workbookViewId="0">
      <pane xSplit="1" ySplit="7" topLeftCell="AD8" activePane="bottomRight" state="frozen"/>
      <selection pane="topRight" activeCell="B1" sqref="B1"/>
      <selection pane="bottomLeft" activeCell="A8" sqref="A8"/>
      <selection pane="bottomRight" activeCell="AE5" sqref="AE5:AE7"/>
    </sheetView>
  </sheetViews>
  <sheetFormatPr defaultRowHeight="12"/>
  <cols>
    <col min="1" max="1" width="41" style="3" customWidth="1"/>
    <col min="2" max="2" width="12.5703125" style="1" customWidth="1"/>
    <col min="3" max="7" width="9.140625" style="1"/>
    <col min="8" max="8" width="14.140625" style="1" customWidth="1"/>
    <col min="9" max="9" width="5.7109375" style="1" customWidth="1"/>
    <col min="10" max="10" width="5.5703125" style="1" customWidth="1"/>
    <col min="11" max="11" width="5.42578125" style="1" customWidth="1"/>
    <col min="12" max="12" width="5.5703125" style="1" customWidth="1"/>
    <col min="13" max="13" width="4.5703125" style="1" customWidth="1"/>
    <col min="14" max="14" width="5" style="1" customWidth="1"/>
    <col min="15" max="15" width="5.7109375" style="1" customWidth="1"/>
    <col min="16" max="16" width="3.42578125" style="1" customWidth="1"/>
    <col min="17" max="18" width="9.140625" style="1"/>
    <col min="19" max="19" width="5.5703125" style="1" customWidth="1"/>
    <col min="20" max="20" width="5.28515625" style="1" customWidth="1"/>
    <col min="21" max="41" width="9.140625" style="1"/>
    <col min="42" max="42" width="11.5703125" style="1" customWidth="1"/>
    <col min="43" max="16384" width="9.140625" style="1"/>
  </cols>
  <sheetData>
    <row r="1" spans="1:44">
      <c r="A1" s="36" t="s">
        <v>89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</row>
    <row r="2" spans="1:44" ht="12" customHeight="1">
      <c r="A2" s="37" t="s">
        <v>85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</row>
    <row r="4" spans="1:44" s="4" customFormat="1" ht="21.75" customHeight="1">
      <c r="A4" s="38" t="s">
        <v>0</v>
      </c>
      <c r="B4" s="38" t="s">
        <v>86</v>
      </c>
      <c r="C4" s="41" t="s">
        <v>38</v>
      </c>
      <c r="D4" s="41"/>
      <c r="E4" s="41" t="s">
        <v>41</v>
      </c>
      <c r="F4" s="41"/>
      <c r="G4" s="41"/>
      <c r="H4" s="38" t="s">
        <v>45</v>
      </c>
      <c r="I4" s="41" t="s">
        <v>71</v>
      </c>
      <c r="J4" s="41"/>
      <c r="K4" s="41"/>
      <c r="L4" s="41"/>
      <c r="M4" s="41"/>
      <c r="N4" s="41"/>
      <c r="O4" s="41"/>
      <c r="P4" s="41"/>
      <c r="Q4" s="41"/>
      <c r="R4" s="41"/>
      <c r="S4" s="42" t="s">
        <v>75</v>
      </c>
      <c r="T4" s="43"/>
      <c r="U4" s="41" t="s">
        <v>53</v>
      </c>
      <c r="V4" s="41"/>
      <c r="W4" s="41"/>
      <c r="X4" s="41"/>
      <c r="Y4" s="41"/>
      <c r="Z4" s="41"/>
      <c r="AA4" s="46" t="s">
        <v>88</v>
      </c>
      <c r="AB4" s="47"/>
      <c r="AC4" s="47"/>
      <c r="AD4" s="47"/>
      <c r="AE4" s="47"/>
      <c r="AF4" s="47"/>
      <c r="AG4" s="47"/>
      <c r="AH4" s="47"/>
      <c r="AI4" s="47"/>
      <c r="AJ4" s="48"/>
      <c r="AK4" s="49" t="s">
        <v>78</v>
      </c>
      <c r="AL4" s="49"/>
      <c r="AM4" s="49"/>
      <c r="AN4" s="49"/>
      <c r="AO4" s="49"/>
      <c r="AP4" s="49"/>
      <c r="AQ4" s="49"/>
      <c r="AR4" s="49"/>
    </row>
    <row r="5" spans="1:44" s="4" customFormat="1" ht="33.75" customHeight="1">
      <c r="A5" s="39"/>
      <c r="B5" s="39"/>
      <c r="C5" s="50" t="s">
        <v>39</v>
      </c>
      <c r="D5" s="50" t="s">
        <v>40</v>
      </c>
      <c r="E5" s="50" t="s">
        <v>42</v>
      </c>
      <c r="F5" s="50" t="s">
        <v>43</v>
      </c>
      <c r="G5" s="38" t="s">
        <v>44</v>
      </c>
      <c r="H5" s="39"/>
      <c r="I5" s="53" t="s">
        <v>62</v>
      </c>
      <c r="J5" s="53"/>
      <c r="K5" s="53"/>
      <c r="L5" s="53"/>
      <c r="M5" s="53"/>
      <c r="N5" s="53"/>
      <c r="O5" s="53"/>
      <c r="P5" s="53"/>
      <c r="Q5" s="54" t="s">
        <v>69</v>
      </c>
      <c r="R5" s="54" t="s">
        <v>70</v>
      </c>
      <c r="S5" s="44"/>
      <c r="T5" s="45"/>
      <c r="U5" s="38" t="s">
        <v>54</v>
      </c>
      <c r="V5" s="38" t="s">
        <v>55</v>
      </c>
      <c r="W5" s="38" t="s">
        <v>56</v>
      </c>
      <c r="X5" s="38" t="s">
        <v>57</v>
      </c>
      <c r="Y5" s="38" t="s">
        <v>58</v>
      </c>
      <c r="Z5" s="38" t="s">
        <v>59</v>
      </c>
      <c r="AA5" s="38" t="s">
        <v>79</v>
      </c>
      <c r="AB5" s="38" t="s">
        <v>84</v>
      </c>
      <c r="AC5" s="38" t="s">
        <v>80</v>
      </c>
      <c r="AD5" s="38" t="s">
        <v>84</v>
      </c>
      <c r="AE5" s="38" t="s">
        <v>81</v>
      </c>
      <c r="AF5" s="38" t="s">
        <v>84</v>
      </c>
      <c r="AG5" s="38" t="s">
        <v>82</v>
      </c>
      <c r="AH5" s="38" t="s">
        <v>84</v>
      </c>
      <c r="AI5" s="38" t="s">
        <v>83</v>
      </c>
      <c r="AJ5" s="38" t="s">
        <v>84</v>
      </c>
      <c r="AK5" s="49"/>
      <c r="AL5" s="49"/>
      <c r="AM5" s="49"/>
      <c r="AN5" s="49"/>
      <c r="AO5" s="49"/>
      <c r="AP5" s="49"/>
      <c r="AQ5" s="49"/>
      <c r="AR5" s="49"/>
    </row>
    <row r="6" spans="1:44" s="4" customFormat="1" ht="24.75" customHeight="1">
      <c r="A6" s="39"/>
      <c r="B6" s="39"/>
      <c r="C6" s="51"/>
      <c r="D6" s="51"/>
      <c r="E6" s="51"/>
      <c r="F6" s="51"/>
      <c r="G6" s="39"/>
      <c r="H6" s="39"/>
      <c r="I6" s="53" t="s">
        <v>63</v>
      </c>
      <c r="J6" s="53"/>
      <c r="K6" s="53"/>
      <c r="L6" s="53"/>
      <c r="M6" s="53" t="s">
        <v>68</v>
      </c>
      <c r="N6" s="53"/>
      <c r="O6" s="53"/>
      <c r="P6" s="53"/>
      <c r="Q6" s="54"/>
      <c r="R6" s="54"/>
      <c r="S6" s="55" t="s">
        <v>76</v>
      </c>
      <c r="T6" s="55" t="s">
        <v>52</v>
      </c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57" t="s">
        <v>46</v>
      </c>
      <c r="AL6" s="57" t="s">
        <v>47</v>
      </c>
      <c r="AM6" s="57" t="s">
        <v>77</v>
      </c>
      <c r="AN6" s="57" t="s">
        <v>69</v>
      </c>
      <c r="AO6" s="57" t="s">
        <v>70</v>
      </c>
      <c r="AP6" s="57" t="s">
        <v>60</v>
      </c>
      <c r="AQ6" s="57" t="s">
        <v>61</v>
      </c>
      <c r="AR6" s="59" t="s">
        <v>87</v>
      </c>
    </row>
    <row r="7" spans="1:44" s="4" customFormat="1" ht="69.75" customHeight="1">
      <c r="A7" s="40"/>
      <c r="B7" s="40"/>
      <c r="C7" s="52"/>
      <c r="D7" s="52"/>
      <c r="E7" s="52"/>
      <c r="F7" s="52"/>
      <c r="G7" s="40"/>
      <c r="H7" s="40"/>
      <c r="I7" s="5" t="s">
        <v>64</v>
      </c>
      <c r="J7" s="5" t="s">
        <v>65</v>
      </c>
      <c r="K7" s="5" t="s">
        <v>66</v>
      </c>
      <c r="L7" s="5" t="s">
        <v>67</v>
      </c>
      <c r="M7" s="5" t="s">
        <v>64</v>
      </c>
      <c r="N7" s="5" t="s">
        <v>65</v>
      </c>
      <c r="O7" s="5" t="s">
        <v>66</v>
      </c>
      <c r="P7" s="5" t="s">
        <v>67</v>
      </c>
      <c r="Q7" s="54"/>
      <c r="R7" s="54"/>
      <c r="S7" s="56"/>
      <c r="T7" s="56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58"/>
      <c r="AL7" s="58"/>
      <c r="AM7" s="58"/>
      <c r="AN7" s="58"/>
      <c r="AO7" s="58"/>
      <c r="AP7" s="58"/>
      <c r="AQ7" s="58"/>
      <c r="AR7" s="59"/>
    </row>
    <row r="8" spans="1:44">
      <c r="A8" s="2" t="s">
        <v>1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6">
        <f>B8-C8-D8</f>
        <v>0</v>
      </c>
      <c r="AL8" s="6">
        <f>B8-E8-F8-G8</f>
        <v>0</v>
      </c>
      <c r="AM8" s="6">
        <f>B8-I8-J8-K8-L8-M8-N8-O8-P8</f>
        <v>0</v>
      </c>
      <c r="AN8" s="6">
        <f>B8-Q8</f>
        <v>0</v>
      </c>
      <c r="AO8" s="6">
        <f>B8-R8</f>
        <v>0</v>
      </c>
      <c r="AP8" s="6">
        <f>B8-S8-T8</f>
        <v>0</v>
      </c>
      <c r="AQ8" s="6">
        <f>B8-U8-V8-W8-X8-Y8-Z8</f>
        <v>0</v>
      </c>
      <c r="AR8" s="6">
        <f>B8-(SUM(AA8,AC8,AE8,AG8,AI8))</f>
        <v>0</v>
      </c>
    </row>
    <row r="9" spans="1:44">
      <c r="A9" s="2" t="s">
        <v>2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6">
        <f t="shared" ref="AK9:AK46" si="0">B9-C9-D9</f>
        <v>0</v>
      </c>
      <c r="AL9" s="6">
        <f t="shared" ref="AL9:AL46" si="1">B9-E9-F9-G9</f>
        <v>0</v>
      </c>
      <c r="AM9" s="6">
        <f t="shared" ref="AM9:AM46" si="2">B9-I9-J9-K9-L9-M9-N9-O9-P9</f>
        <v>0</v>
      </c>
      <c r="AN9" s="6">
        <f t="shared" ref="AN9:AN46" si="3">B9-Q9</f>
        <v>0</v>
      </c>
      <c r="AO9" s="6">
        <f t="shared" ref="AO9:AO46" si="4">B9-R9</f>
        <v>0</v>
      </c>
      <c r="AP9" s="6">
        <f t="shared" ref="AP9:AP46" si="5">B9-S9-T9</f>
        <v>0</v>
      </c>
      <c r="AQ9" s="6">
        <f t="shared" ref="AQ9:AQ46" si="6">B9-U9-V9-W9-X9-Y9-Z9</f>
        <v>0</v>
      </c>
      <c r="AR9" s="6">
        <f t="shared" ref="AR9:AR48" si="7">B9-(SUM(AA9,AC9,AE9,AG9,AI9))</f>
        <v>0</v>
      </c>
    </row>
    <row r="10" spans="1:44">
      <c r="A10" s="2" t="s">
        <v>3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6">
        <f t="shared" si="0"/>
        <v>0</v>
      </c>
      <c r="AL10" s="6">
        <f t="shared" si="1"/>
        <v>0</v>
      </c>
      <c r="AM10" s="6">
        <f t="shared" si="2"/>
        <v>0</v>
      </c>
      <c r="AN10" s="6">
        <f t="shared" si="3"/>
        <v>0</v>
      </c>
      <c r="AO10" s="6">
        <f t="shared" si="4"/>
        <v>0</v>
      </c>
      <c r="AP10" s="6">
        <f t="shared" si="5"/>
        <v>0</v>
      </c>
      <c r="AQ10" s="6">
        <f t="shared" si="6"/>
        <v>0</v>
      </c>
      <c r="AR10" s="6">
        <f t="shared" si="7"/>
        <v>0</v>
      </c>
    </row>
    <row r="11" spans="1:44">
      <c r="A11" s="2" t="s">
        <v>4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6">
        <f t="shared" si="0"/>
        <v>0</v>
      </c>
      <c r="AL11" s="6">
        <f t="shared" si="1"/>
        <v>0</v>
      </c>
      <c r="AM11" s="6">
        <f t="shared" si="2"/>
        <v>0</v>
      </c>
      <c r="AN11" s="6">
        <f t="shared" si="3"/>
        <v>0</v>
      </c>
      <c r="AO11" s="6">
        <f t="shared" si="4"/>
        <v>0</v>
      </c>
      <c r="AP11" s="6">
        <f t="shared" si="5"/>
        <v>0</v>
      </c>
      <c r="AQ11" s="6">
        <f t="shared" si="6"/>
        <v>0</v>
      </c>
      <c r="AR11" s="6">
        <f t="shared" si="7"/>
        <v>0</v>
      </c>
    </row>
    <row r="12" spans="1:44">
      <c r="A12" s="2" t="s">
        <v>5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6">
        <f t="shared" si="0"/>
        <v>0</v>
      </c>
      <c r="AL12" s="6">
        <f t="shared" si="1"/>
        <v>0</v>
      </c>
      <c r="AM12" s="6">
        <f t="shared" si="2"/>
        <v>0</v>
      </c>
      <c r="AN12" s="6">
        <f t="shared" si="3"/>
        <v>0</v>
      </c>
      <c r="AO12" s="6">
        <f t="shared" si="4"/>
        <v>0</v>
      </c>
      <c r="AP12" s="6">
        <f t="shared" si="5"/>
        <v>0</v>
      </c>
      <c r="AQ12" s="6">
        <f t="shared" si="6"/>
        <v>0</v>
      </c>
      <c r="AR12" s="6">
        <f t="shared" si="7"/>
        <v>0</v>
      </c>
    </row>
    <row r="13" spans="1:44">
      <c r="A13" s="2" t="s">
        <v>48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6">
        <f t="shared" si="0"/>
        <v>0</v>
      </c>
      <c r="AL13" s="6">
        <f t="shared" si="1"/>
        <v>0</v>
      </c>
      <c r="AM13" s="6">
        <f t="shared" si="2"/>
        <v>0</v>
      </c>
      <c r="AN13" s="6">
        <f t="shared" si="3"/>
        <v>0</v>
      </c>
      <c r="AO13" s="6">
        <f t="shared" si="4"/>
        <v>0</v>
      </c>
      <c r="AP13" s="6">
        <f t="shared" si="5"/>
        <v>0</v>
      </c>
      <c r="AQ13" s="6">
        <f t="shared" si="6"/>
        <v>0</v>
      </c>
      <c r="AR13" s="6">
        <f t="shared" si="7"/>
        <v>0</v>
      </c>
    </row>
    <row r="14" spans="1:44" ht="24">
      <c r="A14" s="2" t="s">
        <v>6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6">
        <f t="shared" si="0"/>
        <v>0</v>
      </c>
      <c r="AL14" s="6">
        <f t="shared" si="1"/>
        <v>0</v>
      </c>
      <c r="AM14" s="6">
        <f t="shared" si="2"/>
        <v>0</v>
      </c>
      <c r="AN14" s="6">
        <f t="shared" si="3"/>
        <v>0</v>
      </c>
      <c r="AO14" s="6">
        <f t="shared" si="4"/>
        <v>0</v>
      </c>
      <c r="AP14" s="6">
        <f t="shared" si="5"/>
        <v>0</v>
      </c>
      <c r="AQ14" s="6">
        <f t="shared" si="6"/>
        <v>0</v>
      </c>
      <c r="AR14" s="6">
        <f t="shared" si="7"/>
        <v>0</v>
      </c>
    </row>
    <row r="15" spans="1:44">
      <c r="A15" s="2" t="s">
        <v>7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6">
        <f t="shared" si="0"/>
        <v>0</v>
      </c>
      <c r="AL15" s="6">
        <f t="shared" si="1"/>
        <v>0</v>
      </c>
      <c r="AM15" s="6">
        <f t="shared" si="2"/>
        <v>0</v>
      </c>
      <c r="AN15" s="6">
        <f t="shared" si="3"/>
        <v>0</v>
      </c>
      <c r="AO15" s="6">
        <f t="shared" si="4"/>
        <v>0</v>
      </c>
      <c r="AP15" s="6">
        <f t="shared" si="5"/>
        <v>0</v>
      </c>
      <c r="AQ15" s="6">
        <f t="shared" si="6"/>
        <v>0</v>
      </c>
      <c r="AR15" s="6">
        <f t="shared" si="7"/>
        <v>0</v>
      </c>
    </row>
    <row r="16" spans="1:44">
      <c r="A16" s="2" t="s">
        <v>8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6">
        <f t="shared" si="0"/>
        <v>0</v>
      </c>
      <c r="AL16" s="6">
        <f t="shared" si="1"/>
        <v>0</v>
      </c>
      <c r="AM16" s="6">
        <f t="shared" si="2"/>
        <v>0</v>
      </c>
      <c r="AN16" s="6">
        <f t="shared" si="3"/>
        <v>0</v>
      </c>
      <c r="AO16" s="6">
        <f t="shared" si="4"/>
        <v>0</v>
      </c>
      <c r="AP16" s="6">
        <f t="shared" si="5"/>
        <v>0</v>
      </c>
      <c r="AQ16" s="6">
        <f t="shared" si="6"/>
        <v>0</v>
      </c>
      <c r="AR16" s="6">
        <f t="shared" si="7"/>
        <v>0</v>
      </c>
    </row>
    <row r="17" spans="1:44">
      <c r="A17" s="2" t="s">
        <v>9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6">
        <f t="shared" si="0"/>
        <v>0</v>
      </c>
      <c r="AL17" s="6">
        <f t="shared" si="1"/>
        <v>0</v>
      </c>
      <c r="AM17" s="6">
        <f t="shared" si="2"/>
        <v>0</v>
      </c>
      <c r="AN17" s="6">
        <f t="shared" si="3"/>
        <v>0</v>
      </c>
      <c r="AO17" s="6">
        <f t="shared" si="4"/>
        <v>0</v>
      </c>
      <c r="AP17" s="6">
        <f t="shared" si="5"/>
        <v>0</v>
      </c>
      <c r="AQ17" s="6">
        <f t="shared" si="6"/>
        <v>0</v>
      </c>
      <c r="AR17" s="6">
        <f t="shared" si="7"/>
        <v>0</v>
      </c>
    </row>
    <row r="18" spans="1:44">
      <c r="A18" s="2" t="s">
        <v>10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6">
        <f t="shared" si="0"/>
        <v>0</v>
      </c>
      <c r="AL18" s="6">
        <f t="shared" si="1"/>
        <v>0</v>
      </c>
      <c r="AM18" s="6">
        <f t="shared" si="2"/>
        <v>0</v>
      </c>
      <c r="AN18" s="6">
        <f t="shared" si="3"/>
        <v>0</v>
      </c>
      <c r="AO18" s="6">
        <f t="shared" si="4"/>
        <v>0</v>
      </c>
      <c r="AP18" s="6">
        <f t="shared" si="5"/>
        <v>0</v>
      </c>
      <c r="AQ18" s="6">
        <f t="shared" si="6"/>
        <v>0</v>
      </c>
      <c r="AR18" s="6">
        <f t="shared" si="7"/>
        <v>0</v>
      </c>
    </row>
    <row r="19" spans="1:44">
      <c r="A19" s="2" t="s">
        <v>11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6">
        <f t="shared" si="0"/>
        <v>0</v>
      </c>
      <c r="AL19" s="6">
        <f t="shared" si="1"/>
        <v>0</v>
      </c>
      <c r="AM19" s="6">
        <f t="shared" si="2"/>
        <v>0</v>
      </c>
      <c r="AN19" s="6">
        <f t="shared" si="3"/>
        <v>0</v>
      </c>
      <c r="AO19" s="6">
        <f t="shared" si="4"/>
        <v>0</v>
      </c>
      <c r="AP19" s="6">
        <f t="shared" si="5"/>
        <v>0</v>
      </c>
      <c r="AQ19" s="6">
        <f t="shared" si="6"/>
        <v>0</v>
      </c>
      <c r="AR19" s="6">
        <f t="shared" si="7"/>
        <v>0</v>
      </c>
    </row>
    <row r="20" spans="1:44">
      <c r="A20" s="2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6">
        <f t="shared" si="0"/>
        <v>0</v>
      </c>
      <c r="AL20" s="6">
        <f t="shared" si="1"/>
        <v>0</v>
      </c>
      <c r="AM20" s="6">
        <f t="shared" si="2"/>
        <v>0</v>
      </c>
      <c r="AN20" s="6">
        <f t="shared" si="3"/>
        <v>0</v>
      </c>
      <c r="AO20" s="6">
        <f t="shared" si="4"/>
        <v>0</v>
      </c>
      <c r="AP20" s="6">
        <f t="shared" si="5"/>
        <v>0</v>
      </c>
      <c r="AQ20" s="6">
        <f t="shared" si="6"/>
        <v>0</v>
      </c>
      <c r="AR20" s="6">
        <f t="shared" si="7"/>
        <v>0</v>
      </c>
    </row>
    <row r="21" spans="1:44">
      <c r="A21" s="2" t="s">
        <v>49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6">
        <f t="shared" si="0"/>
        <v>0</v>
      </c>
      <c r="AL21" s="6">
        <f t="shared" si="1"/>
        <v>0</v>
      </c>
      <c r="AM21" s="6">
        <f t="shared" si="2"/>
        <v>0</v>
      </c>
      <c r="AN21" s="6">
        <f t="shared" si="3"/>
        <v>0</v>
      </c>
      <c r="AO21" s="6">
        <f t="shared" si="4"/>
        <v>0</v>
      </c>
      <c r="AP21" s="6">
        <f t="shared" si="5"/>
        <v>0</v>
      </c>
      <c r="AQ21" s="6">
        <f t="shared" si="6"/>
        <v>0</v>
      </c>
      <c r="AR21" s="6">
        <f t="shared" si="7"/>
        <v>0</v>
      </c>
    </row>
    <row r="22" spans="1:44">
      <c r="A22" s="2" t="s">
        <v>13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6">
        <f t="shared" si="0"/>
        <v>0</v>
      </c>
      <c r="AL22" s="6">
        <f t="shared" si="1"/>
        <v>0</v>
      </c>
      <c r="AM22" s="6">
        <f t="shared" si="2"/>
        <v>0</v>
      </c>
      <c r="AN22" s="6">
        <f t="shared" si="3"/>
        <v>0</v>
      </c>
      <c r="AO22" s="6">
        <f t="shared" si="4"/>
        <v>0</v>
      </c>
      <c r="AP22" s="6">
        <f t="shared" si="5"/>
        <v>0</v>
      </c>
      <c r="AQ22" s="6">
        <f t="shared" si="6"/>
        <v>0</v>
      </c>
      <c r="AR22" s="6">
        <f t="shared" si="7"/>
        <v>0</v>
      </c>
    </row>
    <row r="23" spans="1:44">
      <c r="A23" s="2" t="s">
        <v>14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6">
        <f t="shared" si="0"/>
        <v>0</v>
      </c>
      <c r="AL23" s="6">
        <f t="shared" si="1"/>
        <v>0</v>
      </c>
      <c r="AM23" s="6">
        <f t="shared" si="2"/>
        <v>0</v>
      </c>
      <c r="AN23" s="6">
        <f t="shared" si="3"/>
        <v>0</v>
      </c>
      <c r="AO23" s="6">
        <f t="shared" si="4"/>
        <v>0</v>
      </c>
      <c r="AP23" s="6">
        <f t="shared" si="5"/>
        <v>0</v>
      </c>
      <c r="AQ23" s="6">
        <f t="shared" si="6"/>
        <v>0</v>
      </c>
      <c r="AR23" s="6">
        <f t="shared" si="7"/>
        <v>0</v>
      </c>
    </row>
    <row r="24" spans="1:44">
      <c r="A24" s="2" t="s">
        <v>50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6">
        <f t="shared" si="0"/>
        <v>0</v>
      </c>
      <c r="AL24" s="6">
        <f t="shared" si="1"/>
        <v>0</v>
      </c>
      <c r="AM24" s="6">
        <f t="shared" si="2"/>
        <v>0</v>
      </c>
      <c r="AN24" s="6">
        <f t="shared" si="3"/>
        <v>0</v>
      </c>
      <c r="AO24" s="6">
        <f t="shared" si="4"/>
        <v>0</v>
      </c>
      <c r="AP24" s="6">
        <f t="shared" si="5"/>
        <v>0</v>
      </c>
      <c r="AQ24" s="6">
        <f t="shared" si="6"/>
        <v>0</v>
      </c>
      <c r="AR24" s="6">
        <f t="shared" si="7"/>
        <v>0</v>
      </c>
    </row>
    <row r="25" spans="1:44">
      <c r="A25" s="2" t="s">
        <v>15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6">
        <f t="shared" si="0"/>
        <v>0</v>
      </c>
      <c r="AL25" s="6">
        <f t="shared" si="1"/>
        <v>0</v>
      </c>
      <c r="AM25" s="6">
        <f t="shared" si="2"/>
        <v>0</v>
      </c>
      <c r="AN25" s="6">
        <f t="shared" si="3"/>
        <v>0</v>
      </c>
      <c r="AO25" s="6">
        <f t="shared" si="4"/>
        <v>0</v>
      </c>
      <c r="AP25" s="6">
        <f t="shared" si="5"/>
        <v>0</v>
      </c>
      <c r="AQ25" s="6">
        <f t="shared" si="6"/>
        <v>0</v>
      </c>
      <c r="AR25" s="6">
        <f t="shared" si="7"/>
        <v>0</v>
      </c>
    </row>
    <row r="26" spans="1:44">
      <c r="A26" s="2" t="s">
        <v>16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6">
        <f t="shared" si="0"/>
        <v>0</v>
      </c>
      <c r="AL26" s="6">
        <f t="shared" si="1"/>
        <v>0</v>
      </c>
      <c r="AM26" s="6">
        <f t="shared" si="2"/>
        <v>0</v>
      </c>
      <c r="AN26" s="6">
        <f t="shared" si="3"/>
        <v>0</v>
      </c>
      <c r="AO26" s="6">
        <f t="shared" si="4"/>
        <v>0</v>
      </c>
      <c r="AP26" s="6">
        <f t="shared" si="5"/>
        <v>0</v>
      </c>
      <c r="AQ26" s="6">
        <f t="shared" si="6"/>
        <v>0</v>
      </c>
      <c r="AR26" s="6">
        <f t="shared" si="7"/>
        <v>0</v>
      </c>
    </row>
    <row r="27" spans="1:44">
      <c r="A27" s="2" t="s">
        <v>51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6">
        <f t="shared" si="0"/>
        <v>0</v>
      </c>
      <c r="AL27" s="6">
        <f t="shared" si="1"/>
        <v>0</v>
      </c>
      <c r="AM27" s="6">
        <f t="shared" si="2"/>
        <v>0</v>
      </c>
      <c r="AN27" s="6">
        <f t="shared" si="3"/>
        <v>0</v>
      </c>
      <c r="AO27" s="6">
        <f t="shared" si="4"/>
        <v>0</v>
      </c>
      <c r="AP27" s="6">
        <f t="shared" si="5"/>
        <v>0</v>
      </c>
      <c r="AQ27" s="6">
        <f t="shared" si="6"/>
        <v>0</v>
      </c>
      <c r="AR27" s="6">
        <f t="shared" si="7"/>
        <v>0</v>
      </c>
    </row>
    <row r="28" spans="1:44">
      <c r="A28" s="2" t="s">
        <v>17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6">
        <f t="shared" si="0"/>
        <v>0</v>
      </c>
      <c r="AL28" s="6">
        <f t="shared" si="1"/>
        <v>0</v>
      </c>
      <c r="AM28" s="6">
        <f t="shared" si="2"/>
        <v>0</v>
      </c>
      <c r="AN28" s="6">
        <f t="shared" si="3"/>
        <v>0</v>
      </c>
      <c r="AO28" s="6">
        <f t="shared" si="4"/>
        <v>0</v>
      </c>
      <c r="AP28" s="6">
        <f t="shared" si="5"/>
        <v>0</v>
      </c>
      <c r="AQ28" s="6">
        <f t="shared" si="6"/>
        <v>0</v>
      </c>
      <c r="AR28" s="6">
        <f t="shared" si="7"/>
        <v>0</v>
      </c>
    </row>
    <row r="29" spans="1:44">
      <c r="A29" s="2" t="s">
        <v>18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6">
        <f t="shared" si="0"/>
        <v>0</v>
      </c>
      <c r="AL29" s="6">
        <f t="shared" si="1"/>
        <v>0</v>
      </c>
      <c r="AM29" s="6">
        <f t="shared" si="2"/>
        <v>0</v>
      </c>
      <c r="AN29" s="6">
        <f t="shared" si="3"/>
        <v>0</v>
      </c>
      <c r="AO29" s="6">
        <f t="shared" si="4"/>
        <v>0</v>
      </c>
      <c r="AP29" s="6">
        <f t="shared" si="5"/>
        <v>0</v>
      </c>
      <c r="AQ29" s="6">
        <f t="shared" si="6"/>
        <v>0</v>
      </c>
      <c r="AR29" s="6">
        <f t="shared" si="7"/>
        <v>0</v>
      </c>
    </row>
    <row r="30" spans="1:44">
      <c r="A30" s="2" t="s">
        <v>19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6">
        <f t="shared" si="0"/>
        <v>0</v>
      </c>
      <c r="AL30" s="6">
        <f t="shared" si="1"/>
        <v>0</v>
      </c>
      <c r="AM30" s="6">
        <f t="shared" si="2"/>
        <v>0</v>
      </c>
      <c r="AN30" s="6">
        <f t="shared" si="3"/>
        <v>0</v>
      </c>
      <c r="AO30" s="6">
        <f t="shared" si="4"/>
        <v>0</v>
      </c>
      <c r="AP30" s="6">
        <f t="shared" si="5"/>
        <v>0</v>
      </c>
      <c r="AQ30" s="6">
        <f t="shared" si="6"/>
        <v>0</v>
      </c>
      <c r="AR30" s="6">
        <f t="shared" si="7"/>
        <v>0</v>
      </c>
    </row>
    <row r="31" spans="1:44">
      <c r="A31" s="2" t="s">
        <v>20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6">
        <f t="shared" si="0"/>
        <v>0</v>
      </c>
      <c r="AL31" s="6">
        <f t="shared" si="1"/>
        <v>0</v>
      </c>
      <c r="AM31" s="6">
        <f t="shared" si="2"/>
        <v>0</v>
      </c>
      <c r="AN31" s="6">
        <f t="shared" si="3"/>
        <v>0</v>
      </c>
      <c r="AO31" s="6">
        <f t="shared" si="4"/>
        <v>0</v>
      </c>
      <c r="AP31" s="6">
        <f t="shared" si="5"/>
        <v>0</v>
      </c>
      <c r="AQ31" s="6">
        <f t="shared" si="6"/>
        <v>0</v>
      </c>
      <c r="AR31" s="6">
        <f t="shared" si="7"/>
        <v>0</v>
      </c>
    </row>
    <row r="32" spans="1:44" ht="24">
      <c r="A32" s="2" t="s">
        <v>21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6">
        <f t="shared" si="0"/>
        <v>0</v>
      </c>
      <c r="AL32" s="6">
        <f t="shared" si="1"/>
        <v>0</v>
      </c>
      <c r="AM32" s="6">
        <f t="shared" si="2"/>
        <v>0</v>
      </c>
      <c r="AN32" s="6">
        <f t="shared" si="3"/>
        <v>0</v>
      </c>
      <c r="AO32" s="6">
        <f t="shared" si="4"/>
        <v>0</v>
      </c>
      <c r="AP32" s="6">
        <f t="shared" si="5"/>
        <v>0</v>
      </c>
      <c r="AQ32" s="6">
        <f t="shared" si="6"/>
        <v>0</v>
      </c>
      <c r="AR32" s="6">
        <f t="shared" si="7"/>
        <v>0</v>
      </c>
    </row>
    <row r="33" spans="1:44">
      <c r="A33" s="2" t="s">
        <v>22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6">
        <f t="shared" si="0"/>
        <v>0</v>
      </c>
      <c r="AL33" s="6">
        <f t="shared" si="1"/>
        <v>0</v>
      </c>
      <c r="AM33" s="6">
        <f t="shared" si="2"/>
        <v>0</v>
      </c>
      <c r="AN33" s="6">
        <f t="shared" si="3"/>
        <v>0</v>
      </c>
      <c r="AO33" s="6">
        <f t="shared" si="4"/>
        <v>0</v>
      </c>
      <c r="AP33" s="6">
        <f t="shared" si="5"/>
        <v>0</v>
      </c>
      <c r="AQ33" s="6">
        <f t="shared" si="6"/>
        <v>0</v>
      </c>
      <c r="AR33" s="6">
        <f t="shared" si="7"/>
        <v>0</v>
      </c>
    </row>
    <row r="34" spans="1:44">
      <c r="A34" s="2" t="s">
        <v>23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6">
        <f t="shared" si="0"/>
        <v>0</v>
      </c>
      <c r="AL34" s="6">
        <f t="shared" si="1"/>
        <v>0</v>
      </c>
      <c r="AM34" s="6">
        <f t="shared" si="2"/>
        <v>0</v>
      </c>
      <c r="AN34" s="6">
        <f t="shared" si="3"/>
        <v>0</v>
      </c>
      <c r="AO34" s="6">
        <f t="shared" si="4"/>
        <v>0</v>
      </c>
      <c r="AP34" s="6">
        <f t="shared" si="5"/>
        <v>0</v>
      </c>
      <c r="AQ34" s="6">
        <f t="shared" si="6"/>
        <v>0</v>
      </c>
      <c r="AR34" s="6">
        <f t="shared" si="7"/>
        <v>0</v>
      </c>
    </row>
    <row r="35" spans="1:44">
      <c r="A35" s="2" t="s">
        <v>24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6">
        <f t="shared" si="0"/>
        <v>0</v>
      </c>
      <c r="AL35" s="6">
        <f t="shared" si="1"/>
        <v>0</v>
      </c>
      <c r="AM35" s="6">
        <f t="shared" si="2"/>
        <v>0</v>
      </c>
      <c r="AN35" s="6">
        <f t="shared" si="3"/>
        <v>0</v>
      </c>
      <c r="AO35" s="6">
        <f t="shared" si="4"/>
        <v>0</v>
      </c>
      <c r="AP35" s="6">
        <f t="shared" si="5"/>
        <v>0</v>
      </c>
      <c r="AQ35" s="6">
        <f t="shared" si="6"/>
        <v>0</v>
      </c>
      <c r="AR35" s="6">
        <f t="shared" si="7"/>
        <v>0</v>
      </c>
    </row>
    <row r="36" spans="1:44">
      <c r="A36" s="2" t="s">
        <v>25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6">
        <f t="shared" si="0"/>
        <v>0</v>
      </c>
      <c r="AL36" s="6">
        <f t="shared" si="1"/>
        <v>0</v>
      </c>
      <c r="AM36" s="6">
        <f t="shared" si="2"/>
        <v>0</v>
      </c>
      <c r="AN36" s="6">
        <f t="shared" si="3"/>
        <v>0</v>
      </c>
      <c r="AO36" s="6">
        <f t="shared" si="4"/>
        <v>0</v>
      </c>
      <c r="AP36" s="6">
        <f t="shared" si="5"/>
        <v>0</v>
      </c>
      <c r="AQ36" s="6">
        <f t="shared" si="6"/>
        <v>0</v>
      </c>
      <c r="AR36" s="6">
        <f t="shared" si="7"/>
        <v>0</v>
      </c>
    </row>
    <row r="37" spans="1:44">
      <c r="A37" s="2" t="s">
        <v>26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6">
        <f t="shared" si="0"/>
        <v>0</v>
      </c>
      <c r="AL37" s="6">
        <f t="shared" si="1"/>
        <v>0</v>
      </c>
      <c r="AM37" s="6">
        <f t="shared" si="2"/>
        <v>0</v>
      </c>
      <c r="AN37" s="6">
        <f t="shared" si="3"/>
        <v>0</v>
      </c>
      <c r="AO37" s="6">
        <f t="shared" si="4"/>
        <v>0</v>
      </c>
      <c r="AP37" s="6">
        <f t="shared" si="5"/>
        <v>0</v>
      </c>
      <c r="AQ37" s="6">
        <f t="shared" si="6"/>
        <v>0</v>
      </c>
      <c r="AR37" s="6">
        <f t="shared" si="7"/>
        <v>0</v>
      </c>
    </row>
    <row r="38" spans="1:44">
      <c r="A38" s="2" t="s">
        <v>27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6">
        <f t="shared" si="0"/>
        <v>0</v>
      </c>
      <c r="AL38" s="6">
        <f t="shared" si="1"/>
        <v>0</v>
      </c>
      <c r="AM38" s="6">
        <f t="shared" si="2"/>
        <v>0</v>
      </c>
      <c r="AN38" s="6">
        <f t="shared" si="3"/>
        <v>0</v>
      </c>
      <c r="AO38" s="6">
        <f t="shared" si="4"/>
        <v>0</v>
      </c>
      <c r="AP38" s="6">
        <f t="shared" si="5"/>
        <v>0</v>
      </c>
      <c r="AQ38" s="6">
        <f t="shared" si="6"/>
        <v>0</v>
      </c>
      <c r="AR38" s="6">
        <f t="shared" si="7"/>
        <v>0</v>
      </c>
    </row>
    <row r="39" spans="1:44">
      <c r="A39" s="2" t="s">
        <v>28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6">
        <f t="shared" si="0"/>
        <v>0</v>
      </c>
      <c r="AL39" s="6">
        <f t="shared" si="1"/>
        <v>0</v>
      </c>
      <c r="AM39" s="6">
        <f t="shared" si="2"/>
        <v>0</v>
      </c>
      <c r="AN39" s="6">
        <f t="shared" si="3"/>
        <v>0</v>
      </c>
      <c r="AO39" s="6">
        <f t="shared" si="4"/>
        <v>0</v>
      </c>
      <c r="AP39" s="6">
        <f t="shared" si="5"/>
        <v>0</v>
      </c>
      <c r="AQ39" s="6">
        <f t="shared" si="6"/>
        <v>0</v>
      </c>
      <c r="AR39" s="6">
        <f t="shared" si="7"/>
        <v>0</v>
      </c>
    </row>
    <row r="40" spans="1:44">
      <c r="A40" s="2" t="s">
        <v>29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6">
        <f t="shared" si="0"/>
        <v>0</v>
      </c>
      <c r="AL40" s="6">
        <f t="shared" si="1"/>
        <v>0</v>
      </c>
      <c r="AM40" s="6">
        <f t="shared" si="2"/>
        <v>0</v>
      </c>
      <c r="AN40" s="6">
        <f t="shared" si="3"/>
        <v>0</v>
      </c>
      <c r="AO40" s="6">
        <f t="shared" si="4"/>
        <v>0</v>
      </c>
      <c r="AP40" s="6">
        <f t="shared" si="5"/>
        <v>0</v>
      </c>
      <c r="AQ40" s="6">
        <f t="shared" si="6"/>
        <v>0</v>
      </c>
      <c r="AR40" s="6">
        <f t="shared" si="7"/>
        <v>0</v>
      </c>
    </row>
    <row r="41" spans="1:44">
      <c r="A41" s="2" t="s">
        <v>30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6">
        <f t="shared" si="0"/>
        <v>0</v>
      </c>
      <c r="AL41" s="6">
        <f t="shared" si="1"/>
        <v>0</v>
      </c>
      <c r="AM41" s="6">
        <f t="shared" si="2"/>
        <v>0</v>
      </c>
      <c r="AN41" s="6">
        <f t="shared" si="3"/>
        <v>0</v>
      </c>
      <c r="AO41" s="6">
        <f t="shared" si="4"/>
        <v>0</v>
      </c>
      <c r="AP41" s="6">
        <f t="shared" si="5"/>
        <v>0</v>
      </c>
      <c r="AQ41" s="6">
        <f t="shared" si="6"/>
        <v>0</v>
      </c>
      <c r="AR41" s="6">
        <f t="shared" si="7"/>
        <v>0</v>
      </c>
    </row>
    <row r="42" spans="1:44">
      <c r="A42" s="2" t="s">
        <v>31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6">
        <f t="shared" si="0"/>
        <v>0</v>
      </c>
      <c r="AL42" s="6">
        <f t="shared" si="1"/>
        <v>0</v>
      </c>
      <c r="AM42" s="6">
        <f t="shared" si="2"/>
        <v>0</v>
      </c>
      <c r="AN42" s="6">
        <f t="shared" si="3"/>
        <v>0</v>
      </c>
      <c r="AO42" s="6">
        <f t="shared" si="4"/>
        <v>0</v>
      </c>
      <c r="AP42" s="6">
        <f t="shared" si="5"/>
        <v>0</v>
      </c>
      <c r="AQ42" s="6">
        <f t="shared" si="6"/>
        <v>0</v>
      </c>
      <c r="AR42" s="6">
        <f t="shared" si="7"/>
        <v>0</v>
      </c>
    </row>
    <row r="43" spans="1:44">
      <c r="A43" s="2" t="s">
        <v>32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6">
        <f t="shared" si="0"/>
        <v>0</v>
      </c>
      <c r="AL43" s="6">
        <f t="shared" si="1"/>
        <v>0</v>
      </c>
      <c r="AM43" s="6">
        <f t="shared" si="2"/>
        <v>0</v>
      </c>
      <c r="AN43" s="6">
        <f t="shared" si="3"/>
        <v>0</v>
      </c>
      <c r="AO43" s="6">
        <f t="shared" si="4"/>
        <v>0</v>
      </c>
      <c r="AP43" s="6">
        <f t="shared" si="5"/>
        <v>0</v>
      </c>
      <c r="AQ43" s="6">
        <f t="shared" si="6"/>
        <v>0</v>
      </c>
      <c r="AR43" s="6">
        <f t="shared" si="7"/>
        <v>0</v>
      </c>
    </row>
    <row r="44" spans="1:44">
      <c r="A44" s="2" t="s">
        <v>33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6">
        <f t="shared" si="0"/>
        <v>0</v>
      </c>
      <c r="AL44" s="6">
        <f t="shared" si="1"/>
        <v>0</v>
      </c>
      <c r="AM44" s="6">
        <f t="shared" si="2"/>
        <v>0</v>
      </c>
      <c r="AN44" s="6">
        <f t="shared" si="3"/>
        <v>0</v>
      </c>
      <c r="AO44" s="6">
        <f t="shared" si="4"/>
        <v>0</v>
      </c>
      <c r="AP44" s="6">
        <f t="shared" si="5"/>
        <v>0</v>
      </c>
      <c r="AQ44" s="6">
        <f t="shared" si="6"/>
        <v>0</v>
      </c>
      <c r="AR44" s="6">
        <f t="shared" si="7"/>
        <v>0</v>
      </c>
    </row>
    <row r="45" spans="1:44">
      <c r="A45" s="2" t="s">
        <v>34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6">
        <f t="shared" si="0"/>
        <v>0</v>
      </c>
      <c r="AL45" s="6">
        <f t="shared" si="1"/>
        <v>0</v>
      </c>
      <c r="AM45" s="6">
        <f t="shared" si="2"/>
        <v>0</v>
      </c>
      <c r="AN45" s="6">
        <f t="shared" si="3"/>
        <v>0</v>
      </c>
      <c r="AO45" s="6">
        <f t="shared" si="4"/>
        <v>0</v>
      </c>
      <c r="AP45" s="6">
        <f t="shared" si="5"/>
        <v>0</v>
      </c>
      <c r="AQ45" s="6">
        <f t="shared" si="6"/>
        <v>0</v>
      </c>
      <c r="AR45" s="6">
        <f t="shared" si="7"/>
        <v>0</v>
      </c>
    </row>
    <row r="46" spans="1:44" ht="29.25" customHeight="1">
      <c r="A46" s="2" t="s">
        <v>35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6">
        <f t="shared" si="0"/>
        <v>0</v>
      </c>
      <c r="AL46" s="6">
        <f t="shared" si="1"/>
        <v>0</v>
      </c>
      <c r="AM46" s="6">
        <f t="shared" si="2"/>
        <v>0</v>
      </c>
      <c r="AN46" s="6">
        <f t="shared" si="3"/>
        <v>0</v>
      </c>
      <c r="AO46" s="6">
        <f t="shared" si="4"/>
        <v>0</v>
      </c>
      <c r="AP46" s="6">
        <f t="shared" si="5"/>
        <v>0</v>
      </c>
      <c r="AQ46" s="6">
        <f t="shared" si="6"/>
        <v>0</v>
      </c>
      <c r="AR46" s="6">
        <f t="shared" si="7"/>
        <v>0</v>
      </c>
    </row>
    <row r="47" spans="1:44">
      <c r="A47" s="2" t="s">
        <v>36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6">
        <f t="shared" ref="AK47:AK48" si="8">B47-C47-D47</f>
        <v>0</v>
      </c>
      <c r="AL47" s="6">
        <f t="shared" ref="AL47:AL48" si="9">B47-E47-F47-G47</f>
        <v>0</v>
      </c>
      <c r="AM47" s="6">
        <f t="shared" ref="AM47:AM48" si="10">B47-I47-J47-K47-L47-M47-N47-O47-P47</f>
        <v>0</v>
      </c>
      <c r="AN47" s="6">
        <f t="shared" ref="AN47:AN48" si="11">B47-Q47</f>
        <v>0</v>
      </c>
      <c r="AO47" s="6">
        <f t="shared" ref="AO47:AO48" si="12">B47-R47</f>
        <v>0</v>
      </c>
      <c r="AP47" s="6">
        <f t="shared" ref="AP47:AP48" si="13">B47-S47-T47</f>
        <v>0</v>
      </c>
      <c r="AQ47" s="6">
        <f t="shared" ref="AQ47:AQ48" si="14">B47-U47-V47-W47-X47-Y47-Z47</f>
        <v>0</v>
      </c>
      <c r="AR47" s="6">
        <f t="shared" si="7"/>
        <v>0</v>
      </c>
    </row>
    <row r="48" spans="1:44" ht="24">
      <c r="A48" s="2" t="s">
        <v>37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6">
        <f t="shared" si="8"/>
        <v>0</v>
      </c>
      <c r="AL48" s="6">
        <f t="shared" si="9"/>
        <v>0</v>
      </c>
      <c r="AM48" s="6">
        <f t="shared" si="10"/>
        <v>0</v>
      </c>
      <c r="AN48" s="6">
        <f t="shared" si="11"/>
        <v>0</v>
      </c>
      <c r="AO48" s="6">
        <f t="shared" si="12"/>
        <v>0</v>
      </c>
      <c r="AP48" s="6">
        <f t="shared" si="13"/>
        <v>0</v>
      </c>
      <c r="AQ48" s="6">
        <f t="shared" si="14"/>
        <v>0</v>
      </c>
      <c r="AR48" s="6">
        <f t="shared" si="7"/>
        <v>0</v>
      </c>
    </row>
    <row r="49" spans="1:15" ht="37.5" customHeight="1">
      <c r="A49" s="60" t="s">
        <v>72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</row>
    <row r="50" spans="1:15" ht="31.5" customHeight="1">
      <c r="A50" s="62" t="s">
        <v>73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</row>
    <row r="51" spans="1:15" ht="77.25" customHeight="1">
      <c r="A51" s="62" t="s">
        <v>74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</row>
  </sheetData>
  <sheetProtection sheet="1" objects="1" scenarios="1" autoFilter="0"/>
  <autoFilter ref="A7:AR7"/>
  <mergeCells count="51">
    <mergeCell ref="A1:AR1"/>
    <mergeCell ref="AN6:AN7"/>
    <mergeCell ref="AO6:AO7"/>
    <mergeCell ref="AP6:AP7"/>
    <mergeCell ref="AQ6:AQ7"/>
    <mergeCell ref="A2:AR2"/>
    <mergeCell ref="S4:T5"/>
    <mergeCell ref="S6:S7"/>
    <mergeCell ref="T6:T7"/>
    <mergeCell ref="U5:U7"/>
    <mergeCell ref="V5:V7"/>
    <mergeCell ref="W5:W7"/>
    <mergeCell ref="X5:X7"/>
    <mergeCell ref="Y5:Y7"/>
    <mergeCell ref="Z5:Z7"/>
    <mergeCell ref="U4:Z4"/>
    <mergeCell ref="A51:O51"/>
    <mergeCell ref="D5:D7"/>
    <mergeCell ref="E5:E7"/>
    <mergeCell ref="F5:F7"/>
    <mergeCell ref="G5:G7"/>
    <mergeCell ref="H4:H7"/>
    <mergeCell ref="I4:R4"/>
    <mergeCell ref="I5:P5"/>
    <mergeCell ref="Q5:Q7"/>
    <mergeCell ref="R5:R7"/>
    <mergeCell ref="I6:L6"/>
    <mergeCell ref="M6:P6"/>
    <mergeCell ref="C4:D4"/>
    <mergeCell ref="E4:G4"/>
    <mergeCell ref="AH5:AH7"/>
    <mergeCell ref="AI5:AI7"/>
    <mergeCell ref="AJ5:AJ7"/>
    <mergeCell ref="A49:O49"/>
    <mergeCell ref="A50:O50"/>
    <mergeCell ref="AK6:AK7"/>
    <mergeCell ref="AL6:AL7"/>
    <mergeCell ref="AM6:AM7"/>
    <mergeCell ref="B4:B7"/>
    <mergeCell ref="A4:A7"/>
    <mergeCell ref="C5:C7"/>
    <mergeCell ref="AA4:AJ4"/>
    <mergeCell ref="AK4:AR5"/>
    <mergeCell ref="AR6:AR7"/>
    <mergeCell ref="AA5:AA7"/>
    <mergeCell ref="AB5:AB7"/>
    <mergeCell ref="AC5:AC7"/>
    <mergeCell ref="AD5:AD7"/>
    <mergeCell ref="AE5:AE7"/>
    <mergeCell ref="AF5:AF7"/>
    <mergeCell ref="AG5:AG7"/>
  </mergeCells>
  <conditionalFormatting sqref="AP8:AP48">
    <cfRule type="expression" dxfId="13" priority="7">
      <formula>OR(AP8=0,AP8&gt;0)</formula>
    </cfRule>
  </conditionalFormatting>
  <conditionalFormatting sqref="AQ8:AQ48">
    <cfRule type="cellIs" dxfId="12" priority="6" operator="equal">
      <formula>0</formula>
    </cfRule>
  </conditionalFormatting>
  <conditionalFormatting sqref="AK8:AL48">
    <cfRule type="cellIs" dxfId="11" priority="5" operator="equal">
      <formula>0</formula>
    </cfRule>
  </conditionalFormatting>
  <conditionalFormatting sqref="AM8:AM48">
    <cfRule type="expression" dxfId="10" priority="4">
      <formula>OR(AM8=0,AM8&gt;0)</formula>
    </cfRule>
  </conditionalFormatting>
  <conditionalFormatting sqref="AN8:AN48">
    <cfRule type="expression" dxfId="9" priority="3">
      <formula>OR(AN8=0,AN8&gt;0)</formula>
    </cfRule>
  </conditionalFormatting>
  <conditionalFormatting sqref="AO8:AO48">
    <cfRule type="expression" dxfId="8" priority="2">
      <formula>OR(AO8=0,AO8&gt;0)</formula>
    </cfRule>
  </conditionalFormatting>
  <conditionalFormatting sqref="AR8:AR48">
    <cfRule type="cellIs" dxfId="7" priority="1" operator="equal">
      <formula>0</formula>
    </cfRule>
  </conditionalFormatting>
  <pageMargins left="0.25" right="0.25" top="0.75" bottom="0.75" header="0.3" footer="0.3"/>
  <pageSetup paperSize="9" scale="34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>
      <selection activeCell="G16" sqref="G16"/>
    </sheetView>
  </sheetViews>
  <sheetFormatPr defaultRowHeight="1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AR51"/>
  <sheetViews>
    <sheetView tabSelected="1" workbookViewId="0">
      <pane xSplit="1" ySplit="7" topLeftCell="B32" activePane="bottomRight" state="frozen"/>
      <selection pane="topRight" activeCell="B1" sqref="B1"/>
      <selection pane="bottomLeft" activeCell="A8" sqref="A8"/>
      <selection pane="bottomRight" activeCell="A4" sqref="A4:A7"/>
    </sheetView>
  </sheetViews>
  <sheetFormatPr defaultRowHeight="12"/>
  <cols>
    <col min="1" max="1" width="41" style="3" customWidth="1"/>
    <col min="2" max="2" width="12.5703125" style="1" customWidth="1"/>
    <col min="3" max="7" width="9.140625" style="1"/>
    <col min="8" max="8" width="14.140625" style="1" customWidth="1"/>
    <col min="9" max="9" width="5.7109375" style="1" customWidth="1"/>
    <col min="10" max="10" width="5.5703125" style="1" customWidth="1"/>
    <col min="11" max="11" width="5.42578125" style="1" customWidth="1"/>
    <col min="12" max="12" width="5.5703125" style="1" customWidth="1"/>
    <col min="13" max="13" width="4.5703125" style="1" customWidth="1"/>
    <col min="14" max="14" width="5" style="1" customWidth="1"/>
    <col min="15" max="15" width="5.7109375" style="1" customWidth="1"/>
    <col min="16" max="16" width="3.42578125" style="1" customWidth="1"/>
    <col min="17" max="18" width="9.140625" style="1"/>
    <col min="19" max="19" width="5.5703125" style="1" customWidth="1"/>
    <col min="20" max="20" width="5.28515625" style="1" customWidth="1"/>
    <col min="21" max="41" width="9.140625" style="1"/>
    <col min="42" max="42" width="11.5703125" style="1" customWidth="1"/>
    <col min="43" max="16384" width="9.140625" style="1"/>
  </cols>
  <sheetData>
    <row r="1" spans="1:44">
      <c r="A1" s="36" t="s">
        <v>89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</row>
    <row r="2" spans="1:44" ht="12" customHeight="1">
      <c r="A2" s="37" t="s">
        <v>85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</row>
    <row r="4" spans="1:44" s="4" customFormat="1" ht="21.75" customHeight="1">
      <c r="A4" s="38" t="s">
        <v>0</v>
      </c>
      <c r="B4" s="38" t="s">
        <v>86</v>
      </c>
      <c r="C4" s="41" t="s">
        <v>38</v>
      </c>
      <c r="D4" s="41"/>
      <c r="E4" s="41" t="s">
        <v>41</v>
      </c>
      <c r="F4" s="41"/>
      <c r="G4" s="41"/>
      <c r="H4" s="38" t="s">
        <v>45</v>
      </c>
      <c r="I4" s="41" t="s">
        <v>71</v>
      </c>
      <c r="J4" s="41"/>
      <c r="K4" s="41"/>
      <c r="L4" s="41"/>
      <c r="M4" s="41"/>
      <c r="N4" s="41"/>
      <c r="O4" s="41"/>
      <c r="P4" s="41"/>
      <c r="Q4" s="41"/>
      <c r="R4" s="41"/>
      <c r="S4" s="42" t="s">
        <v>75</v>
      </c>
      <c r="T4" s="43"/>
      <c r="U4" s="41" t="s">
        <v>53</v>
      </c>
      <c r="V4" s="41"/>
      <c r="W4" s="41"/>
      <c r="X4" s="41"/>
      <c r="Y4" s="41"/>
      <c r="Z4" s="41"/>
      <c r="AA4" s="46" t="s">
        <v>88</v>
      </c>
      <c r="AB4" s="47"/>
      <c r="AC4" s="47"/>
      <c r="AD4" s="47"/>
      <c r="AE4" s="47"/>
      <c r="AF4" s="47"/>
      <c r="AG4" s="47"/>
      <c r="AH4" s="47"/>
      <c r="AI4" s="47"/>
      <c r="AJ4" s="48"/>
      <c r="AK4" s="92" t="s">
        <v>78</v>
      </c>
      <c r="AL4" s="92"/>
      <c r="AM4" s="92"/>
      <c r="AN4" s="92"/>
      <c r="AO4" s="92"/>
      <c r="AP4" s="92"/>
      <c r="AQ4" s="92"/>
      <c r="AR4" s="92"/>
    </row>
    <row r="5" spans="1:44" s="4" customFormat="1" ht="33.75" customHeight="1">
      <c r="A5" s="39"/>
      <c r="B5" s="39"/>
      <c r="C5" s="50" t="s">
        <v>39</v>
      </c>
      <c r="D5" s="50" t="s">
        <v>40</v>
      </c>
      <c r="E5" s="50" t="s">
        <v>42</v>
      </c>
      <c r="F5" s="50" t="s">
        <v>43</v>
      </c>
      <c r="G5" s="38" t="s">
        <v>44</v>
      </c>
      <c r="H5" s="39"/>
      <c r="I5" s="53" t="s">
        <v>62</v>
      </c>
      <c r="J5" s="53"/>
      <c r="K5" s="53"/>
      <c r="L5" s="53"/>
      <c r="M5" s="53"/>
      <c r="N5" s="53"/>
      <c r="O5" s="53"/>
      <c r="P5" s="53"/>
      <c r="Q5" s="54" t="s">
        <v>69</v>
      </c>
      <c r="R5" s="54" t="s">
        <v>70</v>
      </c>
      <c r="S5" s="44"/>
      <c r="T5" s="45"/>
      <c r="U5" s="38" t="s">
        <v>54</v>
      </c>
      <c r="V5" s="38" t="s">
        <v>55</v>
      </c>
      <c r="W5" s="38" t="s">
        <v>56</v>
      </c>
      <c r="X5" s="38" t="s">
        <v>57</v>
      </c>
      <c r="Y5" s="38" t="s">
        <v>58</v>
      </c>
      <c r="Z5" s="38" t="s">
        <v>59</v>
      </c>
      <c r="AA5" s="38" t="s">
        <v>79</v>
      </c>
      <c r="AB5" s="38" t="s">
        <v>84</v>
      </c>
      <c r="AC5" s="38" t="s">
        <v>80</v>
      </c>
      <c r="AD5" s="38" t="s">
        <v>84</v>
      </c>
      <c r="AE5" s="38" t="s">
        <v>81</v>
      </c>
      <c r="AF5" s="38" t="s">
        <v>84</v>
      </c>
      <c r="AG5" s="38" t="s">
        <v>82</v>
      </c>
      <c r="AH5" s="38" t="s">
        <v>84</v>
      </c>
      <c r="AI5" s="38" t="s">
        <v>83</v>
      </c>
      <c r="AJ5" s="38" t="s">
        <v>84</v>
      </c>
      <c r="AK5" s="92"/>
      <c r="AL5" s="92"/>
      <c r="AM5" s="92"/>
      <c r="AN5" s="92"/>
      <c r="AO5" s="92"/>
      <c r="AP5" s="92"/>
      <c r="AQ5" s="92"/>
      <c r="AR5" s="92"/>
    </row>
    <row r="6" spans="1:44" s="4" customFormat="1" ht="24.75" customHeight="1">
      <c r="A6" s="39"/>
      <c r="B6" s="39"/>
      <c r="C6" s="51"/>
      <c r="D6" s="51"/>
      <c r="E6" s="51"/>
      <c r="F6" s="51"/>
      <c r="G6" s="39"/>
      <c r="H6" s="39"/>
      <c r="I6" s="53" t="s">
        <v>63</v>
      </c>
      <c r="J6" s="53"/>
      <c r="K6" s="53"/>
      <c r="L6" s="53"/>
      <c r="M6" s="53" t="s">
        <v>68</v>
      </c>
      <c r="N6" s="53"/>
      <c r="O6" s="53"/>
      <c r="P6" s="53"/>
      <c r="Q6" s="54"/>
      <c r="R6" s="54"/>
      <c r="S6" s="55" t="s">
        <v>76</v>
      </c>
      <c r="T6" s="55" t="s">
        <v>52</v>
      </c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8" t="s">
        <v>46</v>
      </c>
      <c r="AL6" s="38" t="s">
        <v>47</v>
      </c>
      <c r="AM6" s="38" t="s">
        <v>77</v>
      </c>
      <c r="AN6" s="38" t="s">
        <v>69</v>
      </c>
      <c r="AO6" s="38" t="s">
        <v>70</v>
      </c>
      <c r="AP6" s="38" t="s">
        <v>60</v>
      </c>
      <c r="AQ6" s="38" t="s">
        <v>61</v>
      </c>
      <c r="AR6" s="53" t="s">
        <v>87</v>
      </c>
    </row>
    <row r="7" spans="1:44" s="4" customFormat="1" ht="69.75" customHeight="1">
      <c r="A7" s="40"/>
      <c r="B7" s="40"/>
      <c r="C7" s="52"/>
      <c r="D7" s="52"/>
      <c r="E7" s="52"/>
      <c r="F7" s="52"/>
      <c r="G7" s="40"/>
      <c r="H7" s="40"/>
      <c r="I7" s="5" t="s">
        <v>64</v>
      </c>
      <c r="J7" s="5" t="s">
        <v>65</v>
      </c>
      <c r="K7" s="5" t="s">
        <v>66</v>
      </c>
      <c r="L7" s="5" t="s">
        <v>67</v>
      </c>
      <c r="M7" s="5" t="s">
        <v>64</v>
      </c>
      <c r="N7" s="5" t="s">
        <v>65</v>
      </c>
      <c r="O7" s="5" t="s">
        <v>66</v>
      </c>
      <c r="P7" s="5" t="s">
        <v>67</v>
      </c>
      <c r="Q7" s="54"/>
      <c r="R7" s="54"/>
      <c r="S7" s="56"/>
      <c r="T7" s="56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53"/>
    </row>
    <row r="8" spans="1:44">
      <c r="A8" s="2" t="s">
        <v>1</v>
      </c>
      <c r="B8" s="6">
        <f>SUM(Начало:Конец!B8)</f>
        <v>14</v>
      </c>
      <c r="C8" s="6">
        <f>SUM(Начало:Конец!C8)</f>
        <v>13</v>
      </c>
      <c r="D8" s="6">
        <f>SUM(Начало:Конец!D8)</f>
        <v>1</v>
      </c>
      <c r="E8" s="6">
        <f>SUM(Начало:Конец!E8)</f>
        <v>0</v>
      </c>
      <c r="F8" s="6">
        <f>SUM(Начало:Конец!F8)</f>
        <v>10</v>
      </c>
      <c r="G8" s="6">
        <f>SUM(Начало:Конец!G8)</f>
        <v>0</v>
      </c>
      <c r="H8" s="6">
        <f>SUM(Начало:Конец!H8)</f>
        <v>0</v>
      </c>
      <c r="I8" s="6">
        <f>SUM(Начало:Конец!I8)</f>
        <v>6</v>
      </c>
      <c r="J8" s="6">
        <f>SUM(Начало:Конец!J8)</f>
        <v>1</v>
      </c>
      <c r="K8" s="6">
        <f>SUM(Начало:Конец!K8)</f>
        <v>7</v>
      </c>
      <c r="L8" s="6">
        <f>SUM(Начало:Конец!L8)</f>
        <v>0</v>
      </c>
      <c r="M8" s="6">
        <f>SUM(Начало:Конец!M8)</f>
        <v>0</v>
      </c>
      <c r="N8" s="6">
        <f>SUM(Начало:Конец!N8)</f>
        <v>0</v>
      </c>
      <c r="O8" s="6">
        <f>SUM(Начало:Конец!O8)</f>
        <v>0</v>
      </c>
      <c r="P8" s="6">
        <f>SUM(Начало:Конец!P8)</f>
        <v>0</v>
      </c>
      <c r="Q8" s="6">
        <f>SUM(Начало:Конец!Q8)</f>
        <v>11</v>
      </c>
      <c r="R8" s="6">
        <f>SUM(Начало:Конец!R8)</f>
        <v>0</v>
      </c>
      <c r="S8" s="6">
        <f>SUM(Начало:Конец!S8)</f>
        <v>5</v>
      </c>
      <c r="T8" s="6">
        <f>SUM(Начало:Конец!T8)</f>
        <v>2</v>
      </c>
      <c r="U8" s="6">
        <f>SUM(Начало:Конец!U8)</f>
        <v>1</v>
      </c>
      <c r="V8" s="6">
        <f>SUM(Начало:Конец!V8)</f>
        <v>2</v>
      </c>
      <c r="W8" s="6">
        <f>SUM(Начало:Конец!W8)</f>
        <v>2</v>
      </c>
      <c r="X8" s="6">
        <f>SUM(Начало:Конец!X8)</f>
        <v>5</v>
      </c>
      <c r="Y8" s="6">
        <f>SUM(Начало:Конец!Y8)</f>
        <v>4</v>
      </c>
      <c r="Z8" s="6">
        <f>SUM(Начало:Конец!Z8)</f>
        <v>0</v>
      </c>
      <c r="AA8" s="7"/>
      <c r="AB8" s="7"/>
      <c r="AC8" s="7"/>
      <c r="AD8" s="7"/>
      <c r="AE8" s="7"/>
      <c r="AF8" s="7"/>
      <c r="AG8" s="7"/>
      <c r="AH8" s="7"/>
      <c r="AI8" s="7"/>
      <c r="AJ8" s="7"/>
      <c r="AK8" s="6">
        <f>B8-C8-D8</f>
        <v>0</v>
      </c>
      <c r="AL8" s="6">
        <f>B8-E8-F8-G8</f>
        <v>4</v>
      </c>
      <c r="AM8" s="6">
        <f>B8-I8-J8-K8-L8-M8-N8-O8-P8</f>
        <v>0</v>
      </c>
      <c r="AN8" s="6">
        <f>B8-Q8</f>
        <v>3</v>
      </c>
      <c r="AO8" s="6">
        <f>B8-R8</f>
        <v>14</v>
      </c>
      <c r="AP8" s="6">
        <f>B8-S8-T8</f>
        <v>7</v>
      </c>
      <c r="AQ8" s="6">
        <f>B8-U8-V8-W8-X8-Y8-Z8</f>
        <v>0</v>
      </c>
      <c r="AR8" s="6">
        <f>B8-(SUM(AA8,AC8,AE8,AG8,AI8))</f>
        <v>14</v>
      </c>
    </row>
    <row r="9" spans="1:44">
      <c r="A9" s="2" t="s">
        <v>2</v>
      </c>
      <c r="B9" s="6">
        <f>SUM(Начало:Конец!B9)</f>
        <v>0</v>
      </c>
      <c r="C9" s="6">
        <f>SUM(Начало:Конец!C9)</f>
        <v>0</v>
      </c>
      <c r="D9" s="6">
        <f>SUM(Начало:Конец!D9)</f>
        <v>0</v>
      </c>
      <c r="E9" s="6">
        <f>SUM(Начало:Конец!E9)</f>
        <v>0</v>
      </c>
      <c r="F9" s="6">
        <f>SUM(Начало:Конец!F9)</f>
        <v>0</v>
      </c>
      <c r="G9" s="6">
        <f>SUM(Начало:Конец!G9)</f>
        <v>0</v>
      </c>
      <c r="H9" s="6">
        <f>SUM(Начало:Конец!H9)</f>
        <v>0</v>
      </c>
      <c r="I9" s="6">
        <f>SUM(Начало:Конец!I9)</f>
        <v>0</v>
      </c>
      <c r="J9" s="6">
        <f>SUM(Начало:Конец!J9)</f>
        <v>0</v>
      </c>
      <c r="K9" s="6">
        <f>SUM(Начало:Конец!K9)</f>
        <v>0</v>
      </c>
      <c r="L9" s="6">
        <f>SUM(Начало:Конец!L9)</f>
        <v>0</v>
      </c>
      <c r="M9" s="6">
        <f>SUM(Начало:Конец!M9)</f>
        <v>0</v>
      </c>
      <c r="N9" s="6">
        <f>SUM(Начало:Конец!N9)</f>
        <v>0</v>
      </c>
      <c r="O9" s="6">
        <f>SUM(Начало:Конец!O9)</f>
        <v>0</v>
      </c>
      <c r="P9" s="6">
        <f>SUM(Начало:Конец!P9)</f>
        <v>0</v>
      </c>
      <c r="Q9" s="6">
        <f>SUM(Начало:Конец!Q9)</f>
        <v>0</v>
      </c>
      <c r="R9" s="6">
        <f>SUM(Начало:Конец!R9)</f>
        <v>0</v>
      </c>
      <c r="S9" s="6">
        <f>SUM(Начало:Конец!S9)</f>
        <v>0</v>
      </c>
      <c r="T9" s="6">
        <f>SUM(Начало:Конец!T9)</f>
        <v>0</v>
      </c>
      <c r="U9" s="6">
        <f>SUM(Начало:Конец!U9)</f>
        <v>0</v>
      </c>
      <c r="V9" s="6">
        <f>SUM(Начало:Конец!V9)</f>
        <v>0</v>
      </c>
      <c r="W9" s="6">
        <f>SUM(Начало:Конец!W9)</f>
        <v>0</v>
      </c>
      <c r="X9" s="6">
        <f>SUM(Начало:Конец!X9)</f>
        <v>0</v>
      </c>
      <c r="Y9" s="6">
        <f>SUM(Начало:Конец!Y9)</f>
        <v>0</v>
      </c>
      <c r="Z9" s="6">
        <f>SUM(Начало:Конец!Z9)</f>
        <v>0</v>
      </c>
      <c r="AA9" s="7"/>
      <c r="AB9" s="7"/>
      <c r="AC9" s="7"/>
      <c r="AD9" s="7"/>
      <c r="AE9" s="7"/>
      <c r="AF9" s="7"/>
      <c r="AG9" s="7"/>
      <c r="AH9" s="7"/>
      <c r="AI9" s="7"/>
      <c r="AJ9" s="7"/>
      <c r="AK9" s="6">
        <f t="shared" ref="AK9:AK48" si="0">B9-C9-D9</f>
        <v>0</v>
      </c>
      <c r="AL9" s="6">
        <f t="shared" ref="AL9:AL48" si="1">B9-E9-F9-G9</f>
        <v>0</v>
      </c>
      <c r="AM9" s="6">
        <f t="shared" ref="AM9:AM48" si="2">B9-I9-J9-K9-L9-M9-N9-O9-P9</f>
        <v>0</v>
      </c>
      <c r="AN9" s="6">
        <f t="shared" ref="AN9:AN48" si="3">B9-Q9</f>
        <v>0</v>
      </c>
      <c r="AO9" s="6">
        <f t="shared" ref="AO9:AO48" si="4">B9-R9</f>
        <v>0</v>
      </c>
      <c r="AP9" s="6">
        <f t="shared" ref="AP9:AP48" si="5">B9-S9-T9</f>
        <v>0</v>
      </c>
      <c r="AQ9" s="6">
        <f t="shared" ref="AQ9:AQ48" si="6">B9-U9-V9-W9-X9-Y9-Z9</f>
        <v>0</v>
      </c>
      <c r="AR9" s="6">
        <f t="shared" ref="AR9:AR48" si="7">B9-(SUM(AA9,AC9,AE9,AG9,AI9))</f>
        <v>0</v>
      </c>
    </row>
    <row r="10" spans="1:44">
      <c r="A10" s="2" t="s">
        <v>3</v>
      </c>
      <c r="B10" s="6">
        <f>SUM(Начало:Конец!B10)</f>
        <v>0</v>
      </c>
      <c r="C10" s="6">
        <f>SUM(Начало:Конец!C10)</f>
        <v>0</v>
      </c>
      <c r="D10" s="6">
        <f>SUM(Начало:Конец!D10)</f>
        <v>0</v>
      </c>
      <c r="E10" s="6">
        <f>SUM(Начало:Конец!E10)</f>
        <v>0</v>
      </c>
      <c r="F10" s="6">
        <f>SUM(Начало:Конец!F10)</f>
        <v>0</v>
      </c>
      <c r="G10" s="6">
        <f>SUM(Начало:Конец!G10)</f>
        <v>0</v>
      </c>
      <c r="H10" s="6">
        <f>SUM(Начало:Конец!H10)</f>
        <v>0</v>
      </c>
      <c r="I10" s="6">
        <f>SUM(Начало:Конец!I10)</f>
        <v>0</v>
      </c>
      <c r="J10" s="6">
        <f>SUM(Начало:Конец!J10)</f>
        <v>0</v>
      </c>
      <c r="K10" s="6">
        <f>SUM(Начало:Конец!K10)</f>
        <v>0</v>
      </c>
      <c r="L10" s="6">
        <f>SUM(Начало:Конец!L10)</f>
        <v>0</v>
      </c>
      <c r="M10" s="6">
        <f>SUM(Начало:Конец!M10)</f>
        <v>0</v>
      </c>
      <c r="N10" s="6">
        <f>SUM(Начало:Конец!N10)</f>
        <v>0</v>
      </c>
      <c r="O10" s="6">
        <f>SUM(Начало:Конец!O10)</f>
        <v>0</v>
      </c>
      <c r="P10" s="6">
        <f>SUM(Начало:Конец!P10)</f>
        <v>0</v>
      </c>
      <c r="Q10" s="6">
        <f>SUM(Начало:Конец!Q10)</f>
        <v>0</v>
      </c>
      <c r="R10" s="6">
        <f>SUM(Начало:Конец!R10)</f>
        <v>0</v>
      </c>
      <c r="S10" s="6">
        <f>SUM(Начало:Конец!S10)</f>
        <v>0</v>
      </c>
      <c r="T10" s="6">
        <f>SUM(Начало:Конец!T10)</f>
        <v>0</v>
      </c>
      <c r="U10" s="6">
        <f>SUM(Начало:Конец!U10)</f>
        <v>0</v>
      </c>
      <c r="V10" s="6">
        <f>SUM(Начало:Конец!V10)</f>
        <v>0</v>
      </c>
      <c r="W10" s="6">
        <f>SUM(Начало:Конец!W10)</f>
        <v>0</v>
      </c>
      <c r="X10" s="6">
        <f>SUM(Начало:Конец!X10)</f>
        <v>0</v>
      </c>
      <c r="Y10" s="6">
        <f>SUM(Начало:Конец!Y10)</f>
        <v>0</v>
      </c>
      <c r="Z10" s="6">
        <f>SUM(Начало:Конец!Z10)</f>
        <v>0</v>
      </c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6">
        <f t="shared" si="0"/>
        <v>0</v>
      </c>
      <c r="AL10" s="6">
        <f t="shared" si="1"/>
        <v>0</v>
      </c>
      <c r="AM10" s="6">
        <f t="shared" si="2"/>
        <v>0</v>
      </c>
      <c r="AN10" s="6">
        <f t="shared" si="3"/>
        <v>0</v>
      </c>
      <c r="AO10" s="6">
        <f t="shared" si="4"/>
        <v>0</v>
      </c>
      <c r="AP10" s="6">
        <f t="shared" si="5"/>
        <v>0</v>
      </c>
      <c r="AQ10" s="6">
        <f t="shared" si="6"/>
        <v>0</v>
      </c>
      <c r="AR10" s="6">
        <f t="shared" si="7"/>
        <v>0</v>
      </c>
    </row>
    <row r="11" spans="1:44">
      <c r="A11" s="2" t="s">
        <v>4</v>
      </c>
      <c r="B11" s="6">
        <f>SUM(Начало:Конец!B11)</f>
        <v>0</v>
      </c>
      <c r="C11" s="6">
        <f>SUM(Начало:Конец!C11)</f>
        <v>0</v>
      </c>
      <c r="D11" s="6">
        <f>SUM(Начало:Конец!D11)</f>
        <v>0</v>
      </c>
      <c r="E11" s="6">
        <f>SUM(Начало:Конец!E11)</f>
        <v>0</v>
      </c>
      <c r="F11" s="6">
        <f>SUM(Начало:Конец!F11)</f>
        <v>0</v>
      </c>
      <c r="G11" s="6">
        <f>SUM(Начало:Конец!G11)</f>
        <v>0</v>
      </c>
      <c r="H11" s="6">
        <f>SUM(Начало:Конец!H11)</f>
        <v>0</v>
      </c>
      <c r="I11" s="6">
        <f>SUM(Начало:Конец!I11)</f>
        <v>0</v>
      </c>
      <c r="J11" s="6">
        <f>SUM(Начало:Конец!J11)</f>
        <v>0</v>
      </c>
      <c r="K11" s="6">
        <f>SUM(Начало:Конец!K11)</f>
        <v>0</v>
      </c>
      <c r="L11" s="6">
        <f>SUM(Начало:Конец!L11)</f>
        <v>0</v>
      </c>
      <c r="M11" s="6">
        <f>SUM(Начало:Конец!M11)</f>
        <v>0</v>
      </c>
      <c r="N11" s="6">
        <f>SUM(Начало:Конец!N11)</f>
        <v>0</v>
      </c>
      <c r="O11" s="6">
        <f>SUM(Начало:Конец!O11)</f>
        <v>0</v>
      </c>
      <c r="P11" s="6">
        <f>SUM(Начало:Конец!P11)</f>
        <v>0</v>
      </c>
      <c r="Q11" s="6">
        <f>SUM(Начало:Конец!Q11)</f>
        <v>0</v>
      </c>
      <c r="R11" s="6">
        <f>SUM(Начало:Конец!R11)</f>
        <v>0</v>
      </c>
      <c r="S11" s="6">
        <f>SUM(Начало:Конец!S11)</f>
        <v>0</v>
      </c>
      <c r="T11" s="6">
        <f>SUM(Начало:Конец!T11)</f>
        <v>0</v>
      </c>
      <c r="U11" s="6">
        <f>SUM(Начало:Конец!U11)</f>
        <v>0</v>
      </c>
      <c r="V11" s="6">
        <f>SUM(Начало:Конец!V11)</f>
        <v>0</v>
      </c>
      <c r="W11" s="6">
        <f>SUM(Начало:Конец!W11)</f>
        <v>0</v>
      </c>
      <c r="X11" s="6">
        <f>SUM(Начало:Конец!X11)</f>
        <v>0</v>
      </c>
      <c r="Y11" s="6">
        <f>SUM(Начало:Конец!Y11)</f>
        <v>0</v>
      </c>
      <c r="Z11" s="6">
        <f>SUM(Начало:Конец!Z11)</f>
        <v>0</v>
      </c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6">
        <f t="shared" si="0"/>
        <v>0</v>
      </c>
      <c r="AL11" s="6">
        <f t="shared" si="1"/>
        <v>0</v>
      </c>
      <c r="AM11" s="6">
        <f t="shared" si="2"/>
        <v>0</v>
      </c>
      <c r="AN11" s="6">
        <f t="shared" si="3"/>
        <v>0</v>
      </c>
      <c r="AO11" s="6">
        <f t="shared" si="4"/>
        <v>0</v>
      </c>
      <c r="AP11" s="6">
        <f t="shared" si="5"/>
        <v>0</v>
      </c>
      <c r="AQ11" s="6">
        <f t="shared" si="6"/>
        <v>0</v>
      </c>
      <c r="AR11" s="6">
        <f t="shared" si="7"/>
        <v>0</v>
      </c>
    </row>
    <row r="12" spans="1:44">
      <c r="A12" s="2" t="s">
        <v>5</v>
      </c>
      <c r="B12" s="6">
        <f>SUM(Начало:Конец!B12)</f>
        <v>1</v>
      </c>
      <c r="C12" s="6">
        <f>SUM(Начало:Конец!C12)</f>
        <v>1</v>
      </c>
      <c r="D12" s="6">
        <f>SUM(Начало:Конец!D12)</f>
        <v>0</v>
      </c>
      <c r="E12" s="6">
        <f>SUM(Начало:Конец!E12)</f>
        <v>0</v>
      </c>
      <c r="F12" s="6">
        <f>SUM(Начало:Конец!F12)</f>
        <v>0</v>
      </c>
      <c r="G12" s="6">
        <f>SUM(Начало:Конец!G12)</f>
        <v>1</v>
      </c>
      <c r="H12" s="6">
        <f>SUM(Начало:Конец!H12)</f>
        <v>0</v>
      </c>
      <c r="I12" s="6">
        <f>SUM(Начало:Конец!I12)</f>
        <v>1</v>
      </c>
      <c r="J12" s="6">
        <f>SUM(Начало:Конец!J12)</f>
        <v>0</v>
      </c>
      <c r="K12" s="6">
        <f>SUM(Начало:Конец!K12)</f>
        <v>0</v>
      </c>
      <c r="L12" s="6">
        <f>SUM(Начало:Конец!L12)</f>
        <v>0</v>
      </c>
      <c r="M12" s="6">
        <f>SUM(Начало:Конец!M12)</f>
        <v>0</v>
      </c>
      <c r="N12" s="6">
        <f>SUM(Начало:Конец!N12)</f>
        <v>0</v>
      </c>
      <c r="O12" s="6">
        <f>SUM(Начало:Конец!O12)</f>
        <v>0</v>
      </c>
      <c r="P12" s="6">
        <f>SUM(Начало:Конец!P12)</f>
        <v>0</v>
      </c>
      <c r="Q12" s="6">
        <f>SUM(Начало:Конец!Q12)</f>
        <v>0</v>
      </c>
      <c r="R12" s="6">
        <f>SUM(Начало:Конец!R12)</f>
        <v>0</v>
      </c>
      <c r="S12" s="6">
        <f>SUM(Начало:Конец!S12)</f>
        <v>0</v>
      </c>
      <c r="T12" s="6">
        <f>SUM(Начало:Конец!T12)</f>
        <v>0</v>
      </c>
      <c r="U12" s="6">
        <f>SUM(Начало:Конец!U12)</f>
        <v>0</v>
      </c>
      <c r="V12" s="6">
        <f>SUM(Начало:Конец!V12)</f>
        <v>0</v>
      </c>
      <c r="W12" s="6">
        <f>SUM(Начало:Конец!W12)</f>
        <v>0</v>
      </c>
      <c r="X12" s="6">
        <f>SUM(Начало:Конец!X12)</f>
        <v>0</v>
      </c>
      <c r="Y12" s="6">
        <f>SUM(Начало:Конец!Y12)</f>
        <v>0</v>
      </c>
      <c r="Z12" s="6">
        <f>SUM(Начало:Конец!Z12)</f>
        <v>1</v>
      </c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6">
        <f t="shared" si="0"/>
        <v>0</v>
      </c>
      <c r="AL12" s="6">
        <f t="shared" si="1"/>
        <v>0</v>
      </c>
      <c r="AM12" s="6">
        <f t="shared" si="2"/>
        <v>0</v>
      </c>
      <c r="AN12" s="6">
        <f t="shared" si="3"/>
        <v>1</v>
      </c>
      <c r="AO12" s="6">
        <f t="shared" si="4"/>
        <v>1</v>
      </c>
      <c r="AP12" s="6">
        <f t="shared" si="5"/>
        <v>1</v>
      </c>
      <c r="AQ12" s="6">
        <f t="shared" si="6"/>
        <v>0</v>
      </c>
      <c r="AR12" s="6">
        <f t="shared" si="7"/>
        <v>1</v>
      </c>
    </row>
    <row r="13" spans="1:44">
      <c r="A13" s="2" t="s">
        <v>48</v>
      </c>
      <c r="B13" s="6">
        <f>SUM(Начало:Конец!B13)</f>
        <v>0</v>
      </c>
      <c r="C13" s="6">
        <f>SUM(Начало:Конец!C13)</f>
        <v>0</v>
      </c>
      <c r="D13" s="6">
        <f>SUM(Начало:Конец!D13)</f>
        <v>0</v>
      </c>
      <c r="E13" s="6">
        <f>SUM(Начало:Конец!E13)</f>
        <v>0</v>
      </c>
      <c r="F13" s="6">
        <f>SUM(Начало:Конец!F13)</f>
        <v>0</v>
      </c>
      <c r="G13" s="6">
        <f>SUM(Начало:Конец!G13)</f>
        <v>0</v>
      </c>
      <c r="H13" s="6">
        <f>SUM(Начало:Конец!H13)</f>
        <v>0</v>
      </c>
      <c r="I13" s="6">
        <f>SUM(Начало:Конец!I13)</f>
        <v>0</v>
      </c>
      <c r="J13" s="6">
        <f>SUM(Начало:Конец!J13)</f>
        <v>0</v>
      </c>
      <c r="K13" s="6">
        <f>SUM(Начало:Конец!K13)</f>
        <v>0</v>
      </c>
      <c r="L13" s="6">
        <f>SUM(Начало:Конец!L13)</f>
        <v>0</v>
      </c>
      <c r="M13" s="6">
        <f>SUM(Начало:Конец!M13)</f>
        <v>0</v>
      </c>
      <c r="N13" s="6">
        <f>SUM(Начало:Конец!N13)</f>
        <v>0</v>
      </c>
      <c r="O13" s="6">
        <f>SUM(Начало:Конец!O13)</f>
        <v>0</v>
      </c>
      <c r="P13" s="6">
        <f>SUM(Начало:Конец!P13)</f>
        <v>0</v>
      </c>
      <c r="Q13" s="6">
        <f>SUM(Начало:Конец!Q13)</f>
        <v>0</v>
      </c>
      <c r="R13" s="6">
        <f>SUM(Начало:Конец!R13)</f>
        <v>0</v>
      </c>
      <c r="S13" s="6">
        <f>SUM(Начало:Конец!S13)</f>
        <v>0</v>
      </c>
      <c r="T13" s="6">
        <f>SUM(Начало:Конец!T13)</f>
        <v>0</v>
      </c>
      <c r="U13" s="6">
        <f>SUM(Начало:Конец!U13)</f>
        <v>0</v>
      </c>
      <c r="V13" s="6">
        <f>SUM(Начало:Конец!V13)</f>
        <v>0</v>
      </c>
      <c r="W13" s="6">
        <f>SUM(Начало:Конец!W13)</f>
        <v>0</v>
      </c>
      <c r="X13" s="6">
        <f>SUM(Начало:Конец!X13)</f>
        <v>0</v>
      </c>
      <c r="Y13" s="6">
        <f>SUM(Начало:Конец!Y13)</f>
        <v>0</v>
      </c>
      <c r="Z13" s="6">
        <f>SUM(Начало:Конец!Z13)</f>
        <v>0</v>
      </c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6">
        <f t="shared" si="0"/>
        <v>0</v>
      </c>
      <c r="AL13" s="6">
        <f t="shared" si="1"/>
        <v>0</v>
      </c>
      <c r="AM13" s="6">
        <f t="shared" si="2"/>
        <v>0</v>
      </c>
      <c r="AN13" s="6">
        <f t="shared" si="3"/>
        <v>0</v>
      </c>
      <c r="AO13" s="6">
        <f t="shared" si="4"/>
        <v>0</v>
      </c>
      <c r="AP13" s="6">
        <f t="shared" si="5"/>
        <v>0</v>
      </c>
      <c r="AQ13" s="6">
        <f t="shared" si="6"/>
        <v>0</v>
      </c>
      <c r="AR13" s="6">
        <f t="shared" si="7"/>
        <v>0</v>
      </c>
    </row>
    <row r="14" spans="1:44" ht="24">
      <c r="A14" s="2" t="s">
        <v>6</v>
      </c>
      <c r="B14" s="6">
        <f>SUM(Начало:Конец!B14)</f>
        <v>106</v>
      </c>
      <c r="C14" s="6">
        <f>SUM(Начало:Конец!C14)</f>
        <v>106</v>
      </c>
      <c r="D14" s="6">
        <f>SUM(Начало:Конец!D14)</f>
        <v>0</v>
      </c>
      <c r="E14" s="6">
        <f>SUM(Начало:Конец!E14)</f>
        <v>11</v>
      </c>
      <c r="F14" s="6">
        <f>SUM(Начало:Конец!F14)</f>
        <v>89</v>
      </c>
      <c r="G14" s="6">
        <f>SUM(Начало:Конец!G14)</f>
        <v>4</v>
      </c>
      <c r="H14" s="6">
        <f>SUM(Начало:Конец!H14)</f>
        <v>1</v>
      </c>
      <c r="I14" s="6">
        <f>SUM(Начало:Конец!I14)</f>
        <v>31</v>
      </c>
      <c r="J14" s="6">
        <f>SUM(Начало:Конец!J14)</f>
        <v>7</v>
      </c>
      <c r="K14" s="6">
        <f>SUM(Начало:Конец!K14)</f>
        <v>68</v>
      </c>
      <c r="L14" s="6">
        <f>SUM(Начало:Конец!L14)</f>
        <v>0</v>
      </c>
      <c r="M14" s="6">
        <f>SUM(Начало:Конец!M14)</f>
        <v>0</v>
      </c>
      <c r="N14" s="6">
        <f>SUM(Начало:Конец!N14)</f>
        <v>0</v>
      </c>
      <c r="O14" s="6">
        <f>SUM(Начало:Конец!O14)</f>
        <v>0</v>
      </c>
      <c r="P14" s="6">
        <f>SUM(Начало:Конец!P14)</f>
        <v>0</v>
      </c>
      <c r="Q14" s="6">
        <f>SUM(Начало:Конец!Q14)</f>
        <v>29</v>
      </c>
      <c r="R14" s="6">
        <f>SUM(Начало:Конец!R14)</f>
        <v>0</v>
      </c>
      <c r="S14" s="6">
        <f>SUM(Начало:Конец!S14)</f>
        <v>65</v>
      </c>
      <c r="T14" s="6">
        <f>SUM(Начало:Конец!T14)</f>
        <v>30</v>
      </c>
      <c r="U14" s="6">
        <f>SUM(Начало:Конец!U14)</f>
        <v>5</v>
      </c>
      <c r="V14" s="6">
        <f>SUM(Начало:Конец!V14)</f>
        <v>5</v>
      </c>
      <c r="W14" s="6">
        <f>SUM(Начало:Конец!W14)</f>
        <v>13</v>
      </c>
      <c r="X14" s="6">
        <f>SUM(Начало:Конец!X14)</f>
        <v>32</v>
      </c>
      <c r="Y14" s="6">
        <f>SUM(Начало:Конец!Y14)</f>
        <v>45</v>
      </c>
      <c r="Z14" s="6">
        <f>SUM(Начало:Конец!Z14)</f>
        <v>5</v>
      </c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6">
        <f t="shared" si="0"/>
        <v>0</v>
      </c>
      <c r="AL14" s="6">
        <f t="shared" si="1"/>
        <v>2</v>
      </c>
      <c r="AM14" s="6">
        <f t="shared" si="2"/>
        <v>0</v>
      </c>
      <c r="AN14" s="6">
        <f t="shared" si="3"/>
        <v>77</v>
      </c>
      <c r="AO14" s="6">
        <f t="shared" si="4"/>
        <v>106</v>
      </c>
      <c r="AP14" s="6">
        <f t="shared" si="5"/>
        <v>11</v>
      </c>
      <c r="AQ14" s="6">
        <f t="shared" si="6"/>
        <v>1</v>
      </c>
      <c r="AR14" s="6">
        <f t="shared" si="7"/>
        <v>106</v>
      </c>
    </row>
    <row r="15" spans="1:44">
      <c r="A15" s="2" t="s">
        <v>7</v>
      </c>
      <c r="B15" s="6">
        <f>SUM(Начало:Конец!B15)</f>
        <v>45</v>
      </c>
      <c r="C15" s="6">
        <f>SUM(Начало:Конец!C15)</f>
        <v>43</v>
      </c>
      <c r="D15" s="6">
        <f>SUM(Начало:Конец!D15)</f>
        <v>2</v>
      </c>
      <c r="E15" s="6">
        <f>SUM(Начало:Конец!E15)</f>
        <v>10</v>
      </c>
      <c r="F15" s="6">
        <f>SUM(Начало:Конец!F15)</f>
        <v>29</v>
      </c>
      <c r="G15" s="6">
        <f>SUM(Начало:Конец!G15)</f>
        <v>6</v>
      </c>
      <c r="H15" s="6">
        <f>SUM(Начало:Конец!H15)</f>
        <v>3</v>
      </c>
      <c r="I15" s="6">
        <f>SUM(Начало:Конец!I15)</f>
        <v>4</v>
      </c>
      <c r="J15" s="6">
        <f>SUM(Начало:Конец!J15)</f>
        <v>4</v>
      </c>
      <c r="K15" s="6">
        <f>SUM(Начало:Конец!K15)</f>
        <v>35</v>
      </c>
      <c r="L15" s="6">
        <f>SUM(Начало:Конец!L15)</f>
        <v>1</v>
      </c>
      <c r="M15" s="6">
        <f>SUM(Начало:Конец!M15)</f>
        <v>0</v>
      </c>
      <c r="N15" s="6">
        <f>SUM(Начало:Конец!N15)</f>
        <v>0</v>
      </c>
      <c r="O15" s="6">
        <f>SUM(Начало:Конец!O15)</f>
        <v>1</v>
      </c>
      <c r="P15" s="6">
        <f>SUM(Начало:Конец!P15)</f>
        <v>0</v>
      </c>
      <c r="Q15" s="6">
        <f>SUM(Начало:Конец!Q15)</f>
        <v>14</v>
      </c>
      <c r="R15" s="6">
        <f>SUM(Начало:Конец!R15)</f>
        <v>3</v>
      </c>
      <c r="S15" s="6">
        <f>SUM(Начало:Конец!S15)</f>
        <v>20</v>
      </c>
      <c r="T15" s="6">
        <f>SUM(Начало:Конец!T15)</f>
        <v>12</v>
      </c>
      <c r="U15" s="6">
        <f>SUM(Начало:Конец!U15)</f>
        <v>7</v>
      </c>
      <c r="V15" s="6">
        <f>SUM(Начало:Конец!V15)</f>
        <v>3</v>
      </c>
      <c r="W15" s="6">
        <f>SUM(Начало:Конец!W15)</f>
        <v>6</v>
      </c>
      <c r="X15" s="6">
        <f>SUM(Начало:Конец!X15)</f>
        <v>17</v>
      </c>
      <c r="Y15" s="6">
        <f>SUM(Начало:Конец!Y15)</f>
        <v>7</v>
      </c>
      <c r="Z15" s="6">
        <f>SUM(Начало:Конец!Z15)</f>
        <v>5</v>
      </c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6">
        <f t="shared" si="0"/>
        <v>0</v>
      </c>
      <c r="AL15" s="6">
        <f t="shared" si="1"/>
        <v>0</v>
      </c>
      <c r="AM15" s="6">
        <f t="shared" si="2"/>
        <v>0</v>
      </c>
      <c r="AN15" s="6">
        <f t="shared" si="3"/>
        <v>31</v>
      </c>
      <c r="AO15" s="6">
        <f t="shared" si="4"/>
        <v>42</v>
      </c>
      <c r="AP15" s="6">
        <f t="shared" si="5"/>
        <v>13</v>
      </c>
      <c r="AQ15" s="6">
        <f t="shared" si="6"/>
        <v>0</v>
      </c>
      <c r="AR15" s="6">
        <f t="shared" si="7"/>
        <v>45</v>
      </c>
    </row>
    <row r="16" spans="1:44">
      <c r="A16" s="2" t="s">
        <v>8</v>
      </c>
      <c r="B16" s="6">
        <f>SUM(Начало:Конец!B16)</f>
        <v>0</v>
      </c>
      <c r="C16" s="6">
        <f>SUM(Начало:Конец!C16)</f>
        <v>0</v>
      </c>
      <c r="D16" s="6">
        <f>SUM(Начало:Конец!D16)</f>
        <v>0</v>
      </c>
      <c r="E16" s="6">
        <f>SUM(Начало:Конец!E16)</f>
        <v>0</v>
      </c>
      <c r="F16" s="6">
        <f>SUM(Начало:Конец!F16)</f>
        <v>0</v>
      </c>
      <c r="G16" s="6">
        <f>SUM(Начало:Конец!G16)</f>
        <v>0</v>
      </c>
      <c r="H16" s="6">
        <f>SUM(Начало:Конец!H16)</f>
        <v>0</v>
      </c>
      <c r="I16" s="6">
        <f>SUM(Начало:Конец!I16)</f>
        <v>0</v>
      </c>
      <c r="J16" s="6">
        <f>SUM(Начало:Конец!J16)</f>
        <v>0</v>
      </c>
      <c r="K16" s="6">
        <f>SUM(Начало:Конец!K16)</f>
        <v>0</v>
      </c>
      <c r="L16" s="6">
        <f>SUM(Начало:Конец!L16)</f>
        <v>0</v>
      </c>
      <c r="M16" s="6">
        <f>SUM(Начало:Конец!M16)</f>
        <v>0</v>
      </c>
      <c r="N16" s="6">
        <f>SUM(Начало:Конец!N16)</f>
        <v>0</v>
      </c>
      <c r="O16" s="6">
        <f>SUM(Начало:Конец!O16)</f>
        <v>0</v>
      </c>
      <c r="P16" s="6">
        <f>SUM(Начало:Конец!P16)</f>
        <v>0</v>
      </c>
      <c r="Q16" s="6">
        <f>SUM(Начало:Конец!Q16)</f>
        <v>0</v>
      </c>
      <c r="R16" s="6">
        <f>SUM(Начало:Конец!R16)</f>
        <v>0</v>
      </c>
      <c r="S16" s="6">
        <f>SUM(Начало:Конец!S16)</f>
        <v>0</v>
      </c>
      <c r="T16" s="6">
        <f>SUM(Начало:Конец!T16)</f>
        <v>0</v>
      </c>
      <c r="U16" s="6">
        <f>SUM(Начало:Конец!U16)</f>
        <v>0</v>
      </c>
      <c r="V16" s="6">
        <f>SUM(Начало:Конец!V16)</f>
        <v>0</v>
      </c>
      <c r="W16" s="6">
        <f>SUM(Начало:Конец!W16)</f>
        <v>0</v>
      </c>
      <c r="X16" s="6">
        <f>SUM(Начало:Конец!X16)</f>
        <v>0</v>
      </c>
      <c r="Y16" s="6">
        <f>SUM(Начало:Конец!Y16)</f>
        <v>0</v>
      </c>
      <c r="Z16" s="6">
        <f>SUM(Начало:Конец!Z16)</f>
        <v>0</v>
      </c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6">
        <f t="shared" si="0"/>
        <v>0</v>
      </c>
      <c r="AL16" s="6">
        <f t="shared" si="1"/>
        <v>0</v>
      </c>
      <c r="AM16" s="6">
        <f t="shared" si="2"/>
        <v>0</v>
      </c>
      <c r="AN16" s="6">
        <f t="shared" si="3"/>
        <v>0</v>
      </c>
      <c r="AO16" s="6">
        <f t="shared" si="4"/>
        <v>0</v>
      </c>
      <c r="AP16" s="6">
        <f t="shared" si="5"/>
        <v>0</v>
      </c>
      <c r="AQ16" s="6">
        <f t="shared" si="6"/>
        <v>0</v>
      </c>
      <c r="AR16" s="6">
        <f t="shared" si="7"/>
        <v>0</v>
      </c>
    </row>
    <row r="17" spans="1:44">
      <c r="A17" s="2" t="s">
        <v>9</v>
      </c>
      <c r="B17" s="6">
        <f>SUM(Начало:Конец!B17)</f>
        <v>34</v>
      </c>
      <c r="C17" s="6">
        <f>SUM(Начало:Конец!C17)</f>
        <v>31</v>
      </c>
      <c r="D17" s="6">
        <f>SUM(Начало:Конец!D17)</f>
        <v>3</v>
      </c>
      <c r="E17" s="6">
        <f>SUM(Начало:Конец!E17)</f>
        <v>8</v>
      </c>
      <c r="F17" s="6">
        <f>SUM(Начало:Конец!F17)</f>
        <v>21</v>
      </c>
      <c r="G17" s="6">
        <f>SUM(Начало:Конец!G17)</f>
        <v>5</v>
      </c>
      <c r="H17" s="6">
        <f>SUM(Начало:Конец!H17)</f>
        <v>2</v>
      </c>
      <c r="I17" s="6">
        <f>SUM(Начало:Конец!I17)</f>
        <v>0</v>
      </c>
      <c r="J17" s="6">
        <f>SUM(Начало:Конец!J17)</f>
        <v>2</v>
      </c>
      <c r="K17" s="6">
        <f>SUM(Начало:Конец!K17)</f>
        <v>28</v>
      </c>
      <c r="L17" s="6">
        <f>SUM(Начало:Конец!L17)</f>
        <v>1</v>
      </c>
      <c r="M17" s="6">
        <f>SUM(Начало:Конец!M17)</f>
        <v>0</v>
      </c>
      <c r="N17" s="6">
        <f>SUM(Начало:Конец!N17)</f>
        <v>0</v>
      </c>
      <c r="O17" s="6">
        <f>SUM(Начало:Конец!O17)</f>
        <v>1</v>
      </c>
      <c r="P17" s="6">
        <f>SUM(Начало:Конец!P17)</f>
        <v>0</v>
      </c>
      <c r="Q17" s="6">
        <f>SUM(Начало:Конец!Q17)</f>
        <v>12</v>
      </c>
      <c r="R17" s="6">
        <f>SUM(Начало:Конец!R17)</f>
        <v>1</v>
      </c>
      <c r="S17" s="6">
        <f>SUM(Начало:Конец!S17)</f>
        <v>18</v>
      </c>
      <c r="T17" s="6">
        <f>SUM(Начало:Конец!T17)</f>
        <v>12</v>
      </c>
      <c r="U17" s="6">
        <f>SUM(Начало:Конец!U17)</f>
        <v>1</v>
      </c>
      <c r="V17" s="6">
        <f>SUM(Начало:Конец!V17)</f>
        <v>4</v>
      </c>
      <c r="W17" s="6">
        <f>SUM(Начало:Конец!W17)</f>
        <v>6</v>
      </c>
      <c r="X17" s="6">
        <f>SUM(Начало:Конец!X17)</f>
        <v>10</v>
      </c>
      <c r="Y17" s="6">
        <f>SUM(Начало:Конец!Y17)</f>
        <v>12</v>
      </c>
      <c r="Z17" s="6">
        <f>SUM(Начало:Конец!Z17)</f>
        <v>1</v>
      </c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6">
        <f t="shared" si="0"/>
        <v>0</v>
      </c>
      <c r="AL17" s="6">
        <f t="shared" si="1"/>
        <v>0</v>
      </c>
      <c r="AM17" s="6">
        <f t="shared" si="2"/>
        <v>2</v>
      </c>
      <c r="AN17" s="6">
        <f t="shared" si="3"/>
        <v>22</v>
      </c>
      <c r="AO17" s="6">
        <f t="shared" si="4"/>
        <v>33</v>
      </c>
      <c r="AP17" s="6">
        <f t="shared" si="5"/>
        <v>4</v>
      </c>
      <c r="AQ17" s="6">
        <f t="shared" si="6"/>
        <v>0</v>
      </c>
      <c r="AR17" s="6">
        <f t="shared" si="7"/>
        <v>34</v>
      </c>
    </row>
    <row r="18" spans="1:44">
      <c r="A18" s="2" t="s">
        <v>10</v>
      </c>
      <c r="B18" s="6">
        <f>SUM(Начало:Конец!B18)</f>
        <v>14</v>
      </c>
      <c r="C18" s="6">
        <f>SUM(Начало:Конец!C18)</f>
        <v>12</v>
      </c>
      <c r="D18" s="6">
        <f>SUM(Начало:Конец!D18)</f>
        <v>2</v>
      </c>
      <c r="E18" s="6">
        <f>SUM(Начало:Конец!E18)</f>
        <v>5</v>
      </c>
      <c r="F18" s="6">
        <f>SUM(Начало:Конец!F18)</f>
        <v>9</v>
      </c>
      <c r="G18" s="6">
        <f>SUM(Начало:Конец!G18)</f>
        <v>0</v>
      </c>
      <c r="H18" s="6">
        <f>SUM(Начало:Конец!H18)</f>
        <v>1</v>
      </c>
      <c r="I18" s="6">
        <f>SUM(Начало:Конец!I18)</f>
        <v>0</v>
      </c>
      <c r="J18" s="6">
        <f>SUM(Начало:Конец!J18)</f>
        <v>2</v>
      </c>
      <c r="K18" s="6">
        <f>SUM(Начало:Конец!K18)</f>
        <v>6</v>
      </c>
      <c r="L18" s="6">
        <f>SUM(Начало:Конец!L18)</f>
        <v>1</v>
      </c>
      <c r="M18" s="6">
        <f>SUM(Начало:Конец!M18)</f>
        <v>0</v>
      </c>
      <c r="N18" s="6">
        <f>SUM(Начало:Конец!N18)</f>
        <v>0</v>
      </c>
      <c r="O18" s="6">
        <f>SUM(Начало:Конец!O18)</f>
        <v>5</v>
      </c>
      <c r="P18" s="6">
        <f>SUM(Начало:Конец!P18)</f>
        <v>0</v>
      </c>
      <c r="Q18" s="6">
        <f>SUM(Начало:Конец!Q18)</f>
        <v>6</v>
      </c>
      <c r="R18" s="6">
        <f>SUM(Начало:Конец!R18)</f>
        <v>5</v>
      </c>
      <c r="S18" s="6">
        <f>SUM(Начало:Конец!S18)</f>
        <v>9</v>
      </c>
      <c r="T18" s="6">
        <f>SUM(Начало:Конец!T18)</f>
        <v>4</v>
      </c>
      <c r="U18" s="6">
        <f>SUM(Начало:Конец!U18)</f>
        <v>1</v>
      </c>
      <c r="V18" s="6">
        <f>SUM(Начало:Конец!V18)</f>
        <v>2</v>
      </c>
      <c r="W18" s="6">
        <f>SUM(Начало:Конец!W18)</f>
        <v>6</v>
      </c>
      <c r="X18" s="6">
        <f>SUM(Начало:Конец!X18)</f>
        <v>5</v>
      </c>
      <c r="Y18" s="6">
        <f>SUM(Начало:Конец!Y18)</f>
        <v>0</v>
      </c>
      <c r="Z18" s="6">
        <f>SUM(Начало:Конец!Z18)</f>
        <v>0</v>
      </c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6">
        <f t="shared" si="0"/>
        <v>0</v>
      </c>
      <c r="AL18" s="6">
        <f t="shared" si="1"/>
        <v>0</v>
      </c>
      <c r="AM18" s="6">
        <f t="shared" si="2"/>
        <v>0</v>
      </c>
      <c r="AN18" s="6">
        <f t="shared" si="3"/>
        <v>8</v>
      </c>
      <c r="AO18" s="6">
        <f t="shared" si="4"/>
        <v>9</v>
      </c>
      <c r="AP18" s="6">
        <f t="shared" si="5"/>
        <v>1</v>
      </c>
      <c r="AQ18" s="6">
        <f t="shared" si="6"/>
        <v>0</v>
      </c>
      <c r="AR18" s="6">
        <f t="shared" si="7"/>
        <v>14</v>
      </c>
    </row>
    <row r="19" spans="1:44">
      <c r="A19" s="2" t="s">
        <v>11</v>
      </c>
      <c r="B19" s="6">
        <f>SUM(Начало:Конец!B19)</f>
        <v>12</v>
      </c>
      <c r="C19" s="6">
        <f>SUM(Начало:Конец!C19)</f>
        <v>10</v>
      </c>
      <c r="D19" s="6">
        <f>SUM(Начало:Конец!D19)</f>
        <v>2</v>
      </c>
      <c r="E19" s="6">
        <f>SUM(Начало:Конец!E19)</f>
        <v>1</v>
      </c>
      <c r="F19" s="6">
        <f>SUM(Начало:Конец!F19)</f>
        <v>9</v>
      </c>
      <c r="G19" s="6">
        <f>SUM(Начало:Конец!G19)</f>
        <v>2</v>
      </c>
      <c r="H19" s="6">
        <f>SUM(Начало:Конец!H19)</f>
        <v>2</v>
      </c>
      <c r="I19" s="6">
        <f>SUM(Начало:Конец!I19)</f>
        <v>0</v>
      </c>
      <c r="J19" s="6">
        <f>SUM(Начало:Конец!J19)</f>
        <v>1</v>
      </c>
      <c r="K19" s="6">
        <f>SUM(Начало:Конец!K19)</f>
        <v>10</v>
      </c>
      <c r="L19" s="6">
        <f>SUM(Начало:Конец!L19)</f>
        <v>0</v>
      </c>
      <c r="M19" s="6">
        <f>SUM(Начало:Конец!M19)</f>
        <v>0</v>
      </c>
      <c r="N19" s="6">
        <f>SUM(Начало:Конец!N19)</f>
        <v>0</v>
      </c>
      <c r="O19" s="6">
        <f>SUM(Начало:Конец!O19)</f>
        <v>1</v>
      </c>
      <c r="P19" s="6">
        <f>SUM(Начало:Конец!P19)</f>
        <v>0</v>
      </c>
      <c r="Q19" s="6">
        <f>SUM(Начало:Конец!Q19)</f>
        <v>6</v>
      </c>
      <c r="R19" s="6">
        <f>SUM(Начало:Конец!R19)</f>
        <v>1</v>
      </c>
      <c r="S19" s="6">
        <f>SUM(Начало:Конец!S19)</f>
        <v>5</v>
      </c>
      <c r="T19" s="6">
        <f>SUM(Начало:Конец!T19)</f>
        <v>7</v>
      </c>
      <c r="U19" s="6">
        <f>SUM(Начало:Конец!U19)</f>
        <v>1</v>
      </c>
      <c r="V19" s="6">
        <f>SUM(Начало:Конец!V19)</f>
        <v>0</v>
      </c>
      <c r="W19" s="6">
        <f>SUM(Начало:Конец!W19)</f>
        <v>0</v>
      </c>
      <c r="X19" s="6">
        <f>SUM(Начало:Конец!X19)</f>
        <v>4</v>
      </c>
      <c r="Y19" s="6">
        <f>SUM(Начало:Конец!Y19)</f>
        <v>5</v>
      </c>
      <c r="Z19" s="6">
        <f>SUM(Начало:Конец!Z19)</f>
        <v>2</v>
      </c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6">
        <f t="shared" si="0"/>
        <v>0</v>
      </c>
      <c r="AL19" s="6">
        <f t="shared" si="1"/>
        <v>0</v>
      </c>
      <c r="AM19" s="6">
        <f t="shared" si="2"/>
        <v>0</v>
      </c>
      <c r="AN19" s="6">
        <f t="shared" si="3"/>
        <v>6</v>
      </c>
      <c r="AO19" s="6">
        <f t="shared" si="4"/>
        <v>11</v>
      </c>
      <c r="AP19" s="6">
        <f t="shared" si="5"/>
        <v>0</v>
      </c>
      <c r="AQ19" s="6">
        <f t="shared" si="6"/>
        <v>0</v>
      </c>
      <c r="AR19" s="6">
        <f t="shared" si="7"/>
        <v>12</v>
      </c>
    </row>
    <row r="20" spans="1:44">
      <c r="A20" s="2" t="s">
        <v>12</v>
      </c>
      <c r="B20" s="6">
        <f>SUM(Начало:Конец!B20)</f>
        <v>8</v>
      </c>
      <c r="C20" s="6">
        <f>SUM(Начало:Конец!C20)</f>
        <v>8</v>
      </c>
      <c r="D20" s="6">
        <f>SUM(Начало:Конец!D20)</f>
        <v>0</v>
      </c>
      <c r="E20" s="6">
        <f>SUM(Начало:Конец!E20)</f>
        <v>1</v>
      </c>
      <c r="F20" s="6">
        <f>SUM(Начало:Конец!F20)</f>
        <v>7</v>
      </c>
      <c r="G20" s="6">
        <f>SUM(Начало:Конец!G20)</f>
        <v>1</v>
      </c>
      <c r="H20" s="6">
        <f>SUM(Начало:Конец!H20)</f>
        <v>0</v>
      </c>
      <c r="I20" s="6">
        <f>SUM(Начало:Конец!I20)</f>
        <v>0</v>
      </c>
      <c r="J20" s="6">
        <f>SUM(Начало:Конец!J20)</f>
        <v>1</v>
      </c>
      <c r="K20" s="6">
        <f>SUM(Начало:Конец!K20)</f>
        <v>6</v>
      </c>
      <c r="L20" s="6">
        <f>SUM(Начало:Конец!L20)</f>
        <v>0</v>
      </c>
      <c r="M20" s="6">
        <f>SUM(Начало:Конец!M20)</f>
        <v>0</v>
      </c>
      <c r="N20" s="6">
        <f>SUM(Начало:Конец!N20)</f>
        <v>0</v>
      </c>
      <c r="O20" s="6">
        <f>SUM(Начало:Конец!O20)</f>
        <v>1</v>
      </c>
      <c r="P20" s="6">
        <f>SUM(Начало:Конец!P20)</f>
        <v>0</v>
      </c>
      <c r="Q20" s="6">
        <f>SUM(Начало:Конец!Q20)</f>
        <v>1</v>
      </c>
      <c r="R20" s="6">
        <f>SUM(Начало:Конец!R20)</f>
        <v>1</v>
      </c>
      <c r="S20" s="6">
        <f>SUM(Начало:Конец!S20)</f>
        <v>3</v>
      </c>
      <c r="T20" s="6">
        <f>SUM(Начало:Конец!T20)</f>
        <v>4</v>
      </c>
      <c r="U20" s="6">
        <f>SUM(Начало:Конец!U20)</f>
        <v>1</v>
      </c>
      <c r="V20" s="6">
        <f>SUM(Начало:Конец!V20)</f>
        <v>0</v>
      </c>
      <c r="W20" s="6">
        <f>SUM(Начало:Конец!W20)</f>
        <v>1</v>
      </c>
      <c r="X20" s="6">
        <f>SUM(Начало:Конец!X20)</f>
        <v>3</v>
      </c>
      <c r="Y20" s="6">
        <f>SUM(Начало:Конец!Y20)</f>
        <v>3</v>
      </c>
      <c r="Z20" s="6">
        <f>SUM(Начало:Конец!Z20)</f>
        <v>0</v>
      </c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6">
        <f t="shared" si="0"/>
        <v>0</v>
      </c>
      <c r="AL20" s="6">
        <f t="shared" si="1"/>
        <v>-1</v>
      </c>
      <c r="AM20" s="6">
        <f t="shared" si="2"/>
        <v>0</v>
      </c>
      <c r="AN20" s="6">
        <f t="shared" si="3"/>
        <v>7</v>
      </c>
      <c r="AO20" s="6">
        <f t="shared" si="4"/>
        <v>7</v>
      </c>
      <c r="AP20" s="6">
        <f t="shared" si="5"/>
        <v>1</v>
      </c>
      <c r="AQ20" s="6">
        <f t="shared" si="6"/>
        <v>0</v>
      </c>
      <c r="AR20" s="6">
        <f t="shared" si="7"/>
        <v>8</v>
      </c>
    </row>
    <row r="21" spans="1:44">
      <c r="A21" s="2" t="s">
        <v>49</v>
      </c>
      <c r="B21" s="6">
        <f>SUM(Начало:Конец!B21)</f>
        <v>26</v>
      </c>
      <c r="C21" s="6">
        <f>SUM(Начало:Конец!C21)</f>
        <v>25</v>
      </c>
      <c r="D21" s="6">
        <f>SUM(Начало:Конец!D21)</f>
        <v>1</v>
      </c>
      <c r="E21" s="6">
        <f>SUM(Начало:Конец!E21)</f>
        <v>7</v>
      </c>
      <c r="F21" s="6">
        <f>SUM(Начало:Конец!F21)</f>
        <v>10</v>
      </c>
      <c r="G21" s="6">
        <f>SUM(Начало:Конец!G21)</f>
        <v>9</v>
      </c>
      <c r="H21" s="6">
        <f>SUM(Начало:Конец!H21)</f>
        <v>1</v>
      </c>
      <c r="I21" s="6">
        <f>SUM(Начало:Конец!I21)</f>
        <v>0</v>
      </c>
      <c r="J21" s="6">
        <f>SUM(Начало:Конец!J21)</f>
        <v>4</v>
      </c>
      <c r="K21" s="6">
        <f>SUM(Начало:Конец!K21)</f>
        <v>20</v>
      </c>
      <c r="L21" s="6">
        <f>SUM(Начало:Конец!L21)</f>
        <v>0</v>
      </c>
      <c r="M21" s="6">
        <f>SUM(Начало:Конец!M21)</f>
        <v>1</v>
      </c>
      <c r="N21" s="6">
        <f>SUM(Начало:Конец!N21)</f>
        <v>0</v>
      </c>
      <c r="O21" s="6">
        <f>SUM(Начало:Конец!O21)</f>
        <v>0</v>
      </c>
      <c r="P21" s="6">
        <f>SUM(Начало:Конец!P21)</f>
        <v>0</v>
      </c>
      <c r="Q21" s="6">
        <f>SUM(Начало:Конец!Q21)</f>
        <v>10</v>
      </c>
      <c r="R21" s="6">
        <f>SUM(Начало:Конец!R21)</f>
        <v>2</v>
      </c>
      <c r="S21" s="6">
        <f>SUM(Начало:Конец!S21)</f>
        <v>11</v>
      </c>
      <c r="T21" s="6">
        <f>SUM(Начало:Конец!T21)</f>
        <v>6</v>
      </c>
      <c r="U21" s="6">
        <f>SUM(Начало:Конец!U21)</f>
        <v>3</v>
      </c>
      <c r="V21" s="6">
        <f>SUM(Начало:Конец!V21)</f>
        <v>4</v>
      </c>
      <c r="W21" s="6">
        <f>SUM(Начало:Конец!W21)</f>
        <v>7</v>
      </c>
      <c r="X21" s="6">
        <f>SUM(Начало:Конец!X21)</f>
        <v>3</v>
      </c>
      <c r="Y21" s="6">
        <f>SUM(Начало:Конец!Y21)</f>
        <v>6</v>
      </c>
      <c r="Z21" s="6">
        <f>SUM(Начало:Конец!Z21)</f>
        <v>3</v>
      </c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6">
        <f t="shared" si="0"/>
        <v>0</v>
      </c>
      <c r="AL21" s="6">
        <f t="shared" si="1"/>
        <v>0</v>
      </c>
      <c r="AM21" s="6">
        <f t="shared" si="2"/>
        <v>1</v>
      </c>
      <c r="AN21" s="6">
        <f t="shared" si="3"/>
        <v>16</v>
      </c>
      <c r="AO21" s="6">
        <f t="shared" si="4"/>
        <v>24</v>
      </c>
      <c r="AP21" s="6">
        <f t="shared" si="5"/>
        <v>9</v>
      </c>
      <c r="AQ21" s="6">
        <f t="shared" si="6"/>
        <v>0</v>
      </c>
      <c r="AR21" s="6">
        <f t="shared" si="7"/>
        <v>26</v>
      </c>
    </row>
    <row r="22" spans="1:44">
      <c r="A22" s="2" t="s">
        <v>13</v>
      </c>
      <c r="B22" s="6">
        <f>SUM(Начало:Конец!B22)</f>
        <v>28</v>
      </c>
      <c r="C22" s="6">
        <f>SUM(Начало:Конец!C22)</f>
        <v>27</v>
      </c>
      <c r="D22" s="6">
        <f>SUM(Начало:Конец!D22)</f>
        <v>1</v>
      </c>
      <c r="E22" s="6">
        <f>SUM(Начало:Конец!E22)</f>
        <v>8</v>
      </c>
      <c r="F22" s="6">
        <f>SUM(Начало:Конец!F22)</f>
        <v>15</v>
      </c>
      <c r="G22" s="6">
        <f>SUM(Начало:Конец!G22)</f>
        <v>5</v>
      </c>
      <c r="H22" s="6">
        <f>SUM(Начало:Конец!H22)</f>
        <v>2</v>
      </c>
      <c r="I22" s="6">
        <f>SUM(Начало:Конец!I22)</f>
        <v>0</v>
      </c>
      <c r="J22" s="6">
        <f>SUM(Начало:Конец!J22)</f>
        <v>4</v>
      </c>
      <c r="K22" s="6">
        <f>SUM(Начало:Конец!K22)</f>
        <v>23</v>
      </c>
      <c r="L22" s="6">
        <f>SUM(Начало:Конец!L22)</f>
        <v>0</v>
      </c>
      <c r="M22" s="6">
        <f>SUM(Начало:Конец!M22)</f>
        <v>1</v>
      </c>
      <c r="N22" s="6">
        <f>SUM(Начало:Конец!N22)</f>
        <v>0</v>
      </c>
      <c r="O22" s="6">
        <f>SUM(Начало:Конец!O22)</f>
        <v>0</v>
      </c>
      <c r="P22" s="6">
        <f>SUM(Начало:Конец!P22)</f>
        <v>0</v>
      </c>
      <c r="Q22" s="6">
        <f>SUM(Начало:Конец!Q22)</f>
        <v>8</v>
      </c>
      <c r="R22" s="6">
        <f>SUM(Начало:Конец!R22)</f>
        <v>3</v>
      </c>
      <c r="S22" s="6">
        <f>SUM(Начало:Конец!S22)</f>
        <v>14</v>
      </c>
      <c r="T22" s="6">
        <f>SUM(Начало:Конец!T22)</f>
        <v>7</v>
      </c>
      <c r="U22" s="6">
        <f>SUM(Начало:Конец!U22)</f>
        <v>3</v>
      </c>
      <c r="V22" s="6">
        <f>SUM(Начало:Конец!V22)</f>
        <v>4</v>
      </c>
      <c r="W22" s="6">
        <f>SUM(Начало:Конец!W22)</f>
        <v>9</v>
      </c>
      <c r="X22" s="6">
        <f>SUM(Начало:Конец!X22)</f>
        <v>5</v>
      </c>
      <c r="Y22" s="6">
        <f>SUM(Начало:Конец!Y22)</f>
        <v>5</v>
      </c>
      <c r="Z22" s="6">
        <f>SUM(Начало:Конец!Z22)</f>
        <v>2</v>
      </c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6">
        <f t="shared" si="0"/>
        <v>0</v>
      </c>
      <c r="AL22" s="6">
        <f t="shared" si="1"/>
        <v>0</v>
      </c>
      <c r="AM22" s="6">
        <f t="shared" si="2"/>
        <v>0</v>
      </c>
      <c r="AN22" s="6">
        <f t="shared" si="3"/>
        <v>20</v>
      </c>
      <c r="AO22" s="6">
        <f t="shared" si="4"/>
        <v>25</v>
      </c>
      <c r="AP22" s="6">
        <f t="shared" si="5"/>
        <v>7</v>
      </c>
      <c r="AQ22" s="6">
        <f t="shared" si="6"/>
        <v>0</v>
      </c>
      <c r="AR22" s="6">
        <f t="shared" si="7"/>
        <v>28</v>
      </c>
    </row>
    <row r="23" spans="1:44">
      <c r="A23" s="2" t="s">
        <v>14</v>
      </c>
      <c r="B23" s="6">
        <f>SUM(Начало:Конец!B23)</f>
        <v>7</v>
      </c>
      <c r="C23" s="6">
        <f>SUM(Начало:Конец!C23)</f>
        <v>7</v>
      </c>
      <c r="D23" s="6">
        <f>SUM(Начало:Конец!D23)</f>
        <v>0</v>
      </c>
      <c r="E23" s="6">
        <f>SUM(Начало:Конец!E23)</f>
        <v>0</v>
      </c>
      <c r="F23" s="6">
        <f>SUM(Начало:Конец!F23)</f>
        <v>2</v>
      </c>
      <c r="G23" s="6">
        <f>SUM(Начало:Конец!G23)</f>
        <v>5</v>
      </c>
      <c r="H23" s="6">
        <f>SUM(Начало:Конец!H23)</f>
        <v>0</v>
      </c>
      <c r="I23" s="6">
        <f>SUM(Начало:Конец!I23)</f>
        <v>0</v>
      </c>
      <c r="J23" s="6">
        <f>SUM(Начало:Конец!J23)</f>
        <v>0</v>
      </c>
      <c r="K23" s="6">
        <f>SUM(Начало:Конец!K23)</f>
        <v>6</v>
      </c>
      <c r="L23" s="6">
        <f>SUM(Начало:Конец!L23)</f>
        <v>0</v>
      </c>
      <c r="M23" s="6">
        <f>SUM(Начало:Конец!M23)</f>
        <v>0</v>
      </c>
      <c r="N23" s="6">
        <f>SUM(Начало:Конец!N23)</f>
        <v>0</v>
      </c>
      <c r="O23" s="6">
        <f>SUM(Начало:Конец!O23)</f>
        <v>1</v>
      </c>
      <c r="P23" s="6">
        <f>SUM(Начало:Конец!P23)</f>
        <v>0</v>
      </c>
      <c r="Q23" s="6">
        <f>SUM(Начало:Конец!Q23)</f>
        <v>4</v>
      </c>
      <c r="R23" s="6">
        <f>SUM(Начало:Конец!R23)</f>
        <v>1</v>
      </c>
      <c r="S23" s="6">
        <f>SUM(Начало:Конец!S23)</f>
        <v>4</v>
      </c>
      <c r="T23" s="6">
        <f>SUM(Начало:Конец!T23)</f>
        <v>1</v>
      </c>
      <c r="U23" s="6">
        <f>SUM(Начало:Конец!U23)</f>
        <v>0</v>
      </c>
      <c r="V23" s="6">
        <f>SUM(Начало:Конец!V23)</f>
        <v>0</v>
      </c>
      <c r="W23" s="6">
        <f>SUM(Начало:Конец!W23)</f>
        <v>1</v>
      </c>
      <c r="X23" s="6">
        <f>SUM(Начало:Конец!X23)</f>
        <v>1</v>
      </c>
      <c r="Y23" s="6">
        <f>SUM(Начало:Конец!Y23)</f>
        <v>3</v>
      </c>
      <c r="Z23" s="6">
        <f>SUM(Начало:Конец!Z23)</f>
        <v>2</v>
      </c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6">
        <f t="shared" si="0"/>
        <v>0</v>
      </c>
      <c r="AL23" s="6">
        <f t="shared" si="1"/>
        <v>0</v>
      </c>
      <c r="AM23" s="6">
        <f t="shared" si="2"/>
        <v>0</v>
      </c>
      <c r="AN23" s="6">
        <f t="shared" si="3"/>
        <v>3</v>
      </c>
      <c r="AO23" s="6">
        <f t="shared" si="4"/>
        <v>6</v>
      </c>
      <c r="AP23" s="6">
        <f t="shared" si="5"/>
        <v>2</v>
      </c>
      <c r="AQ23" s="6">
        <f t="shared" si="6"/>
        <v>0</v>
      </c>
      <c r="AR23" s="6">
        <f t="shared" si="7"/>
        <v>7</v>
      </c>
    </row>
    <row r="24" spans="1:44">
      <c r="A24" s="2" t="s">
        <v>50</v>
      </c>
      <c r="B24" s="6">
        <f>SUM(Начало:Конец!B24)</f>
        <v>1</v>
      </c>
      <c r="C24" s="6">
        <f>SUM(Начало:Конец!C24)</f>
        <v>1</v>
      </c>
      <c r="D24" s="6">
        <f>SUM(Начало:Конец!D24)</f>
        <v>0</v>
      </c>
      <c r="E24" s="6">
        <f>SUM(Начало:Конец!E24)</f>
        <v>0</v>
      </c>
      <c r="F24" s="6">
        <f>SUM(Начало:Конец!F24)</f>
        <v>1</v>
      </c>
      <c r="G24" s="6">
        <f>SUM(Начало:Конец!G24)</f>
        <v>0</v>
      </c>
      <c r="H24" s="6">
        <f>SUM(Начало:Конец!H24)</f>
        <v>0</v>
      </c>
      <c r="I24" s="6">
        <f>SUM(Начало:Конец!I24)</f>
        <v>0</v>
      </c>
      <c r="J24" s="6">
        <f>SUM(Начало:Конец!J24)</f>
        <v>0</v>
      </c>
      <c r="K24" s="6">
        <f>SUM(Начало:Конец!K24)</f>
        <v>1</v>
      </c>
      <c r="L24" s="6">
        <f>SUM(Начало:Конец!L24)</f>
        <v>0</v>
      </c>
      <c r="M24" s="6">
        <f>SUM(Начало:Конец!M24)</f>
        <v>0</v>
      </c>
      <c r="N24" s="6">
        <f>SUM(Начало:Конец!N24)</f>
        <v>0</v>
      </c>
      <c r="O24" s="6">
        <f>SUM(Начало:Конец!O24)</f>
        <v>0</v>
      </c>
      <c r="P24" s="6">
        <f>SUM(Начало:Конец!P24)</f>
        <v>0</v>
      </c>
      <c r="Q24" s="6">
        <f>SUM(Начало:Конец!Q24)</f>
        <v>0</v>
      </c>
      <c r="R24" s="6">
        <f>SUM(Начало:Конец!R24)</f>
        <v>0</v>
      </c>
      <c r="S24" s="6">
        <f>SUM(Начало:Конец!S24)</f>
        <v>0</v>
      </c>
      <c r="T24" s="6">
        <f>SUM(Начало:Конец!T24)</f>
        <v>1</v>
      </c>
      <c r="U24" s="6">
        <f>SUM(Начало:Конец!U24)</f>
        <v>0</v>
      </c>
      <c r="V24" s="6">
        <f>SUM(Начало:Конец!V24)</f>
        <v>0</v>
      </c>
      <c r="W24" s="6">
        <f>SUM(Начало:Конец!W24)</f>
        <v>0</v>
      </c>
      <c r="X24" s="6">
        <f>SUM(Начало:Конец!X24)</f>
        <v>0</v>
      </c>
      <c r="Y24" s="6">
        <f>SUM(Начало:Конец!Y24)</f>
        <v>1</v>
      </c>
      <c r="Z24" s="6">
        <f>SUM(Начало:Конец!Z24)</f>
        <v>0</v>
      </c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6">
        <f t="shared" si="0"/>
        <v>0</v>
      </c>
      <c r="AL24" s="6">
        <f t="shared" si="1"/>
        <v>0</v>
      </c>
      <c r="AM24" s="6">
        <f t="shared" si="2"/>
        <v>0</v>
      </c>
      <c r="AN24" s="6">
        <f t="shared" si="3"/>
        <v>1</v>
      </c>
      <c r="AO24" s="6">
        <f t="shared" si="4"/>
        <v>1</v>
      </c>
      <c r="AP24" s="6">
        <f t="shared" si="5"/>
        <v>0</v>
      </c>
      <c r="AQ24" s="6">
        <f t="shared" si="6"/>
        <v>0</v>
      </c>
      <c r="AR24" s="6">
        <f t="shared" si="7"/>
        <v>1</v>
      </c>
    </row>
    <row r="25" spans="1:44">
      <c r="A25" s="2" t="s">
        <v>15</v>
      </c>
      <c r="B25" s="6">
        <f>SUM(Начало:Конец!B25)</f>
        <v>0</v>
      </c>
      <c r="C25" s="6">
        <f>SUM(Начало:Конец!C25)</f>
        <v>0</v>
      </c>
      <c r="D25" s="6">
        <f>SUM(Начало:Конец!D25)</f>
        <v>0</v>
      </c>
      <c r="E25" s="6">
        <f>SUM(Начало:Конец!E25)</f>
        <v>0</v>
      </c>
      <c r="F25" s="6">
        <f>SUM(Начало:Конец!F25)</f>
        <v>0</v>
      </c>
      <c r="G25" s="6">
        <f>SUM(Начало:Конец!G25)</f>
        <v>0</v>
      </c>
      <c r="H25" s="6">
        <f>SUM(Начало:Конец!H25)</f>
        <v>0</v>
      </c>
      <c r="I25" s="6">
        <f>SUM(Начало:Конец!I25)</f>
        <v>0</v>
      </c>
      <c r="J25" s="6">
        <f>SUM(Начало:Конец!J25)</f>
        <v>0</v>
      </c>
      <c r="K25" s="6">
        <f>SUM(Начало:Конец!K25)</f>
        <v>0</v>
      </c>
      <c r="L25" s="6">
        <f>SUM(Начало:Конец!L25)</f>
        <v>0</v>
      </c>
      <c r="M25" s="6">
        <f>SUM(Начало:Конец!M25)</f>
        <v>0</v>
      </c>
      <c r="N25" s="6">
        <f>SUM(Начало:Конец!N25)</f>
        <v>0</v>
      </c>
      <c r="O25" s="6">
        <f>SUM(Начало:Конец!O25)</f>
        <v>0</v>
      </c>
      <c r="P25" s="6">
        <f>SUM(Начало:Конец!P25)</f>
        <v>0</v>
      </c>
      <c r="Q25" s="6">
        <f>SUM(Начало:Конец!Q25)</f>
        <v>0</v>
      </c>
      <c r="R25" s="6">
        <f>SUM(Начало:Конец!R25)</f>
        <v>0</v>
      </c>
      <c r="S25" s="6">
        <f>SUM(Начало:Конец!S25)</f>
        <v>0</v>
      </c>
      <c r="T25" s="6">
        <f>SUM(Начало:Конец!T25)</f>
        <v>0</v>
      </c>
      <c r="U25" s="6">
        <f>SUM(Начало:Конец!U25)</f>
        <v>0</v>
      </c>
      <c r="V25" s="6">
        <f>SUM(Начало:Конец!V25)</f>
        <v>0</v>
      </c>
      <c r="W25" s="6">
        <f>SUM(Начало:Конец!W25)</f>
        <v>0</v>
      </c>
      <c r="X25" s="6">
        <f>SUM(Начало:Конец!X25)</f>
        <v>0</v>
      </c>
      <c r="Y25" s="6">
        <f>SUM(Начало:Конец!Y25)</f>
        <v>0</v>
      </c>
      <c r="Z25" s="6">
        <f>SUM(Начало:Конец!Z25)</f>
        <v>0</v>
      </c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6">
        <f t="shared" si="0"/>
        <v>0</v>
      </c>
      <c r="AL25" s="6">
        <f t="shared" si="1"/>
        <v>0</v>
      </c>
      <c r="AM25" s="6">
        <f t="shared" si="2"/>
        <v>0</v>
      </c>
      <c r="AN25" s="6">
        <f t="shared" si="3"/>
        <v>0</v>
      </c>
      <c r="AO25" s="6">
        <f t="shared" si="4"/>
        <v>0</v>
      </c>
      <c r="AP25" s="6">
        <f t="shared" si="5"/>
        <v>0</v>
      </c>
      <c r="AQ25" s="6">
        <f t="shared" si="6"/>
        <v>0</v>
      </c>
      <c r="AR25" s="6">
        <f t="shared" si="7"/>
        <v>0</v>
      </c>
    </row>
    <row r="26" spans="1:44">
      <c r="A26" s="2" t="s">
        <v>16</v>
      </c>
      <c r="B26" s="6">
        <f>SUM(Начало:Конец!B26)</f>
        <v>0</v>
      </c>
      <c r="C26" s="6">
        <f>SUM(Начало:Конец!C26)</f>
        <v>0</v>
      </c>
      <c r="D26" s="6">
        <f>SUM(Начало:Конец!D26)</f>
        <v>0</v>
      </c>
      <c r="E26" s="6">
        <f>SUM(Начало:Конец!E26)</f>
        <v>0</v>
      </c>
      <c r="F26" s="6">
        <f>SUM(Начало:Конец!F26)</f>
        <v>0</v>
      </c>
      <c r="G26" s="6">
        <f>SUM(Начало:Конец!G26)</f>
        <v>0</v>
      </c>
      <c r="H26" s="6">
        <f>SUM(Начало:Конец!H26)</f>
        <v>0</v>
      </c>
      <c r="I26" s="6">
        <f>SUM(Начало:Конец!I26)</f>
        <v>0</v>
      </c>
      <c r="J26" s="6">
        <f>SUM(Начало:Конец!J26)</f>
        <v>0</v>
      </c>
      <c r="K26" s="6">
        <f>SUM(Начало:Конец!K26)</f>
        <v>0</v>
      </c>
      <c r="L26" s="6">
        <f>SUM(Начало:Конец!L26)</f>
        <v>0</v>
      </c>
      <c r="M26" s="6">
        <f>SUM(Начало:Конец!M26)</f>
        <v>0</v>
      </c>
      <c r="N26" s="6">
        <f>SUM(Начало:Конец!N26)</f>
        <v>0</v>
      </c>
      <c r="O26" s="6">
        <f>SUM(Начало:Конец!O26)</f>
        <v>0</v>
      </c>
      <c r="P26" s="6">
        <f>SUM(Начало:Конец!P26)</f>
        <v>0</v>
      </c>
      <c r="Q26" s="6">
        <f>SUM(Начало:Конец!Q26)</f>
        <v>0</v>
      </c>
      <c r="R26" s="6">
        <f>SUM(Начало:Конец!R26)</f>
        <v>0</v>
      </c>
      <c r="S26" s="6">
        <f>SUM(Начало:Конец!S26)</f>
        <v>0</v>
      </c>
      <c r="T26" s="6">
        <f>SUM(Начало:Конец!T26)</f>
        <v>0</v>
      </c>
      <c r="U26" s="6">
        <f>SUM(Начало:Конец!U26)</f>
        <v>0</v>
      </c>
      <c r="V26" s="6">
        <f>SUM(Начало:Конец!V26)</f>
        <v>0</v>
      </c>
      <c r="W26" s="6">
        <f>SUM(Начало:Конец!W26)</f>
        <v>0</v>
      </c>
      <c r="X26" s="6">
        <f>SUM(Начало:Конец!X26)</f>
        <v>0</v>
      </c>
      <c r="Y26" s="6">
        <f>SUM(Начало:Конец!Y26)</f>
        <v>0</v>
      </c>
      <c r="Z26" s="6">
        <f>SUM(Начало:Конец!Z26)</f>
        <v>0</v>
      </c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6">
        <f t="shared" si="0"/>
        <v>0</v>
      </c>
      <c r="AL26" s="6">
        <f t="shared" si="1"/>
        <v>0</v>
      </c>
      <c r="AM26" s="6">
        <f t="shared" si="2"/>
        <v>0</v>
      </c>
      <c r="AN26" s="6">
        <f t="shared" si="3"/>
        <v>0</v>
      </c>
      <c r="AO26" s="6">
        <f t="shared" si="4"/>
        <v>0</v>
      </c>
      <c r="AP26" s="6">
        <f t="shared" si="5"/>
        <v>0</v>
      </c>
      <c r="AQ26" s="6">
        <f t="shared" si="6"/>
        <v>0</v>
      </c>
      <c r="AR26" s="6">
        <f t="shared" si="7"/>
        <v>0</v>
      </c>
    </row>
    <row r="27" spans="1:44">
      <c r="A27" s="2" t="s">
        <v>51</v>
      </c>
      <c r="B27" s="6">
        <f>SUM(Начало:Конец!B27)</f>
        <v>5</v>
      </c>
      <c r="C27" s="6">
        <f>SUM(Начало:Конец!C27)</f>
        <v>5</v>
      </c>
      <c r="D27" s="6">
        <f>SUM(Начало:Конец!D27)</f>
        <v>0</v>
      </c>
      <c r="E27" s="6">
        <f>SUM(Начало:Конец!E27)</f>
        <v>0</v>
      </c>
      <c r="F27" s="6">
        <f>SUM(Начало:Конец!F27)</f>
        <v>5</v>
      </c>
      <c r="G27" s="6">
        <f>SUM(Начало:Конец!G27)</f>
        <v>0</v>
      </c>
      <c r="H27" s="6">
        <f>SUM(Начало:Конец!H27)</f>
        <v>0</v>
      </c>
      <c r="I27" s="6">
        <f>SUM(Начало:Конец!I27)</f>
        <v>3</v>
      </c>
      <c r="J27" s="6">
        <f>SUM(Начало:Конец!J27)</f>
        <v>0</v>
      </c>
      <c r="K27" s="6">
        <f>SUM(Начало:Конец!K27)</f>
        <v>2</v>
      </c>
      <c r="L27" s="6">
        <f>SUM(Начало:Конец!L27)</f>
        <v>0</v>
      </c>
      <c r="M27" s="6">
        <f>SUM(Начало:Конец!M27)</f>
        <v>0</v>
      </c>
      <c r="N27" s="6">
        <f>SUM(Начало:Конец!N27)</f>
        <v>0</v>
      </c>
      <c r="O27" s="6">
        <f>SUM(Начало:Конец!O27)</f>
        <v>0</v>
      </c>
      <c r="P27" s="6">
        <f>SUM(Начало:Конец!P27)</f>
        <v>0</v>
      </c>
      <c r="Q27" s="6">
        <f>SUM(Начало:Конец!Q27)</f>
        <v>1</v>
      </c>
      <c r="R27" s="6">
        <f>SUM(Начало:Конец!R27)</f>
        <v>0</v>
      </c>
      <c r="S27" s="6">
        <f>SUM(Начало:Конец!S27)</f>
        <v>1</v>
      </c>
      <c r="T27" s="6">
        <f>SUM(Начало:Конец!T27)</f>
        <v>3</v>
      </c>
      <c r="U27" s="6">
        <f>SUM(Начало:Конец!U27)</f>
        <v>0</v>
      </c>
      <c r="V27" s="6">
        <f>SUM(Начало:Конец!V27)</f>
        <v>0</v>
      </c>
      <c r="W27" s="6">
        <f>SUM(Начало:Конец!W27)</f>
        <v>0</v>
      </c>
      <c r="X27" s="6">
        <f>SUM(Начало:Конец!X27)</f>
        <v>4</v>
      </c>
      <c r="Y27" s="6">
        <f>SUM(Начало:Конец!Y27)</f>
        <v>1</v>
      </c>
      <c r="Z27" s="6">
        <f>SUM(Начало:Конец!Z27)</f>
        <v>0</v>
      </c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6">
        <f t="shared" si="0"/>
        <v>0</v>
      </c>
      <c r="AL27" s="6">
        <f t="shared" si="1"/>
        <v>0</v>
      </c>
      <c r="AM27" s="6">
        <f t="shared" si="2"/>
        <v>0</v>
      </c>
      <c r="AN27" s="6">
        <f t="shared" si="3"/>
        <v>4</v>
      </c>
      <c r="AO27" s="6">
        <f t="shared" si="4"/>
        <v>5</v>
      </c>
      <c r="AP27" s="6">
        <f t="shared" si="5"/>
        <v>1</v>
      </c>
      <c r="AQ27" s="6">
        <f t="shared" si="6"/>
        <v>0</v>
      </c>
      <c r="AR27" s="6">
        <f t="shared" si="7"/>
        <v>5</v>
      </c>
    </row>
    <row r="28" spans="1:44">
      <c r="A28" s="2" t="s">
        <v>17</v>
      </c>
      <c r="B28" s="6">
        <f>SUM(Начало:Конец!B28)</f>
        <v>5</v>
      </c>
      <c r="C28" s="6">
        <f>SUM(Начало:Конец!C28)</f>
        <v>5</v>
      </c>
      <c r="D28" s="6">
        <f>SUM(Начало:Конец!D28)</f>
        <v>0</v>
      </c>
      <c r="E28" s="6">
        <f>SUM(Начало:Конец!E28)</f>
        <v>0</v>
      </c>
      <c r="F28" s="6">
        <f>SUM(Начало:Конец!F28)</f>
        <v>4</v>
      </c>
      <c r="G28" s="6">
        <f>SUM(Начало:Конец!G28)</f>
        <v>1</v>
      </c>
      <c r="H28" s="6">
        <f>SUM(Начало:Конец!H28)</f>
        <v>0</v>
      </c>
      <c r="I28" s="6">
        <f>SUM(Начало:Конец!I28)</f>
        <v>4</v>
      </c>
      <c r="J28" s="6">
        <f>SUM(Начало:Конец!J28)</f>
        <v>0</v>
      </c>
      <c r="K28" s="6">
        <f>SUM(Начало:Конец!K28)</f>
        <v>0</v>
      </c>
      <c r="L28" s="6">
        <f>SUM(Начало:Конец!L28)</f>
        <v>0</v>
      </c>
      <c r="M28" s="6">
        <f>SUM(Начало:Конец!M28)</f>
        <v>0</v>
      </c>
      <c r="N28" s="6">
        <f>SUM(Начало:Конец!N28)</f>
        <v>0</v>
      </c>
      <c r="O28" s="6">
        <f>SUM(Начало:Конец!O28)</f>
        <v>1</v>
      </c>
      <c r="P28" s="6">
        <f>SUM(Начало:Конец!P28)</f>
        <v>0</v>
      </c>
      <c r="Q28" s="6">
        <f>SUM(Начало:Конец!Q28)</f>
        <v>1</v>
      </c>
      <c r="R28" s="6">
        <f>SUM(Начало:Конец!R28)</f>
        <v>2</v>
      </c>
      <c r="S28" s="6">
        <f>SUM(Начало:Конец!S28)</f>
        <v>3</v>
      </c>
      <c r="T28" s="6">
        <f>SUM(Начало:Конец!T28)</f>
        <v>1</v>
      </c>
      <c r="U28" s="6">
        <f>SUM(Начало:Конец!U28)</f>
        <v>0</v>
      </c>
      <c r="V28" s="6">
        <f>SUM(Начало:Конец!V28)</f>
        <v>0</v>
      </c>
      <c r="W28" s="6">
        <f>SUM(Начало:Конец!W28)</f>
        <v>2</v>
      </c>
      <c r="X28" s="6">
        <f>SUM(Начало:Конец!X28)</f>
        <v>1</v>
      </c>
      <c r="Y28" s="6">
        <f>SUM(Начало:Конец!Y28)</f>
        <v>1</v>
      </c>
      <c r="Z28" s="6">
        <f>SUM(Начало:Конец!Z28)</f>
        <v>1</v>
      </c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6">
        <f t="shared" si="0"/>
        <v>0</v>
      </c>
      <c r="AL28" s="6">
        <f t="shared" si="1"/>
        <v>0</v>
      </c>
      <c r="AM28" s="6">
        <f t="shared" si="2"/>
        <v>0</v>
      </c>
      <c r="AN28" s="6">
        <f t="shared" si="3"/>
        <v>4</v>
      </c>
      <c r="AO28" s="6">
        <f t="shared" si="4"/>
        <v>3</v>
      </c>
      <c r="AP28" s="6">
        <f t="shared" si="5"/>
        <v>1</v>
      </c>
      <c r="AQ28" s="6">
        <f t="shared" si="6"/>
        <v>0</v>
      </c>
      <c r="AR28" s="6">
        <f t="shared" si="7"/>
        <v>5</v>
      </c>
    </row>
    <row r="29" spans="1:44">
      <c r="A29" s="2" t="s">
        <v>18</v>
      </c>
      <c r="B29" s="6">
        <f>SUM(Начало:Конец!B29)</f>
        <v>24</v>
      </c>
      <c r="C29" s="6">
        <f>SUM(Начало:Конец!C29)</f>
        <v>9</v>
      </c>
      <c r="D29" s="6">
        <f>SUM(Начало:Конец!D29)</f>
        <v>14</v>
      </c>
      <c r="E29" s="6">
        <f>SUM(Начало:Конец!E29)</f>
        <v>8</v>
      </c>
      <c r="F29" s="6">
        <f>SUM(Начало:Конец!F29)</f>
        <v>15</v>
      </c>
      <c r="G29" s="6">
        <f>SUM(Начало:Конец!G29)</f>
        <v>1</v>
      </c>
      <c r="H29" s="6">
        <f>SUM(Начало:Конец!H29)</f>
        <v>1</v>
      </c>
      <c r="I29" s="6">
        <f>SUM(Начало:Конец!I29)</f>
        <v>5</v>
      </c>
      <c r="J29" s="6">
        <f>SUM(Начало:Конец!J29)</f>
        <v>3</v>
      </c>
      <c r="K29" s="6">
        <f>SUM(Начало:Конец!K29)</f>
        <v>11</v>
      </c>
      <c r="L29" s="6">
        <f>SUM(Начало:Конец!L29)</f>
        <v>1</v>
      </c>
      <c r="M29" s="6">
        <f>SUM(Начало:Конец!M29)</f>
        <v>0</v>
      </c>
      <c r="N29" s="6">
        <f>SUM(Начало:Конец!N29)</f>
        <v>0</v>
      </c>
      <c r="O29" s="6">
        <f>SUM(Начало:Конец!O29)</f>
        <v>4</v>
      </c>
      <c r="P29" s="6">
        <f>SUM(Начало:Конец!P29)</f>
        <v>0</v>
      </c>
      <c r="Q29" s="6">
        <f>SUM(Начало:Конец!Q29)</f>
        <v>7</v>
      </c>
      <c r="R29" s="6">
        <f>SUM(Начало:Конец!R29)</f>
        <v>6</v>
      </c>
      <c r="S29" s="6">
        <f>SUM(Начало:Конец!S29)</f>
        <v>11</v>
      </c>
      <c r="T29" s="6">
        <f>SUM(Начало:Конец!T29)</f>
        <v>6</v>
      </c>
      <c r="U29" s="6">
        <f>SUM(Начало:Конец!U29)</f>
        <v>4</v>
      </c>
      <c r="V29" s="6">
        <f>SUM(Начало:Конец!V29)</f>
        <v>5</v>
      </c>
      <c r="W29" s="6">
        <f>SUM(Начало:Конец!W29)</f>
        <v>7</v>
      </c>
      <c r="X29" s="6">
        <f>SUM(Начало:Конец!X29)</f>
        <v>5</v>
      </c>
      <c r="Y29" s="6">
        <f>SUM(Начало:Конец!Y29)</f>
        <v>3</v>
      </c>
      <c r="Z29" s="6">
        <f>SUM(Начало:Конец!Z29)</f>
        <v>0</v>
      </c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6">
        <f t="shared" si="0"/>
        <v>1</v>
      </c>
      <c r="AL29" s="6">
        <f t="shared" si="1"/>
        <v>0</v>
      </c>
      <c r="AM29" s="6">
        <f t="shared" si="2"/>
        <v>0</v>
      </c>
      <c r="AN29" s="6">
        <f t="shared" si="3"/>
        <v>17</v>
      </c>
      <c r="AO29" s="6">
        <f t="shared" si="4"/>
        <v>18</v>
      </c>
      <c r="AP29" s="6">
        <f t="shared" si="5"/>
        <v>7</v>
      </c>
      <c r="AQ29" s="6">
        <f t="shared" si="6"/>
        <v>0</v>
      </c>
      <c r="AR29" s="6">
        <f t="shared" si="7"/>
        <v>24</v>
      </c>
    </row>
    <row r="30" spans="1:44">
      <c r="A30" s="2" t="s">
        <v>19</v>
      </c>
      <c r="B30" s="6">
        <f>SUM(Начало:Конец!B30)</f>
        <v>19</v>
      </c>
      <c r="C30" s="6">
        <f>SUM(Начало:Конец!C30)</f>
        <v>19</v>
      </c>
      <c r="D30" s="6">
        <f>SUM(Начало:Конец!D30)</f>
        <v>0</v>
      </c>
      <c r="E30" s="6">
        <f>SUM(Начало:Конец!E30)</f>
        <v>2</v>
      </c>
      <c r="F30" s="6">
        <f>SUM(Начало:Конец!F30)</f>
        <v>14</v>
      </c>
      <c r="G30" s="6">
        <f>SUM(Начало:Конец!G30)</f>
        <v>3</v>
      </c>
      <c r="H30" s="6">
        <f>SUM(Начало:Конец!H30)</f>
        <v>0</v>
      </c>
      <c r="I30" s="6">
        <f>SUM(Начало:Конец!I30)</f>
        <v>0</v>
      </c>
      <c r="J30" s="6">
        <f>SUM(Начало:Конец!J30)</f>
        <v>2</v>
      </c>
      <c r="K30" s="6">
        <f>SUM(Начало:Конец!K30)</f>
        <v>16</v>
      </c>
      <c r="L30" s="6">
        <f>SUM(Начало:Конец!L30)</f>
        <v>1</v>
      </c>
      <c r="M30" s="6">
        <f>SUM(Начало:Конец!M30)</f>
        <v>0</v>
      </c>
      <c r="N30" s="6">
        <f>SUM(Начало:Конец!N30)</f>
        <v>0</v>
      </c>
      <c r="O30" s="6">
        <f>SUM(Начало:Конец!O30)</f>
        <v>0</v>
      </c>
      <c r="P30" s="6">
        <f>SUM(Начало:Конец!P30)</f>
        <v>0</v>
      </c>
      <c r="Q30" s="6">
        <f>SUM(Начало:Конец!Q30)</f>
        <v>8</v>
      </c>
      <c r="R30" s="6">
        <f>SUM(Начало:Конец!R30)</f>
        <v>2</v>
      </c>
      <c r="S30" s="6">
        <f>SUM(Начало:Конец!S30)</f>
        <v>8</v>
      </c>
      <c r="T30" s="6">
        <f>SUM(Начало:Конец!T30)</f>
        <v>7</v>
      </c>
      <c r="U30" s="6">
        <f>SUM(Начало:Конец!U30)</f>
        <v>2</v>
      </c>
      <c r="V30" s="6">
        <f>SUM(Начало:Конец!V30)</f>
        <v>0</v>
      </c>
      <c r="W30" s="6">
        <f>SUM(Начало:Конец!W30)</f>
        <v>2</v>
      </c>
      <c r="X30" s="6">
        <f>SUM(Начало:Конец!X30)</f>
        <v>8</v>
      </c>
      <c r="Y30" s="6">
        <f>SUM(Начало:Конец!Y30)</f>
        <v>7</v>
      </c>
      <c r="Z30" s="6">
        <f>SUM(Начало:Конец!Z30)</f>
        <v>0</v>
      </c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6">
        <f t="shared" si="0"/>
        <v>0</v>
      </c>
      <c r="AL30" s="6">
        <f t="shared" si="1"/>
        <v>0</v>
      </c>
      <c r="AM30" s="6">
        <f t="shared" si="2"/>
        <v>0</v>
      </c>
      <c r="AN30" s="6">
        <f t="shared" si="3"/>
        <v>11</v>
      </c>
      <c r="AO30" s="6">
        <f t="shared" si="4"/>
        <v>17</v>
      </c>
      <c r="AP30" s="6">
        <f t="shared" si="5"/>
        <v>4</v>
      </c>
      <c r="AQ30" s="6">
        <f t="shared" si="6"/>
        <v>0</v>
      </c>
      <c r="AR30" s="6">
        <f t="shared" si="7"/>
        <v>19</v>
      </c>
    </row>
    <row r="31" spans="1:44">
      <c r="A31" s="2" t="s">
        <v>20</v>
      </c>
      <c r="B31" s="6">
        <f>SUM(Начало:Конец!B31)</f>
        <v>15</v>
      </c>
      <c r="C31" s="6">
        <f>SUM(Начало:Конец!C31)</f>
        <v>10</v>
      </c>
      <c r="D31" s="6">
        <f>SUM(Начало:Конец!D31)</f>
        <v>5</v>
      </c>
      <c r="E31" s="6">
        <f>SUM(Начало:Конец!E31)</f>
        <v>2</v>
      </c>
      <c r="F31" s="6">
        <f>SUM(Начало:Конец!F31)</f>
        <v>8</v>
      </c>
      <c r="G31" s="6">
        <f>SUM(Начало:Конец!G31)</f>
        <v>5</v>
      </c>
      <c r="H31" s="6">
        <f>SUM(Начало:Конец!H31)</f>
        <v>1</v>
      </c>
      <c r="I31" s="6">
        <f>SUM(Начало:Конец!I31)</f>
        <v>0</v>
      </c>
      <c r="J31" s="6">
        <f>SUM(Начало:Конец!J31)</f>
        <v>1</v>
      </c>
      <c r="K31" s="6">
        <f>SUM(Начало:Конец!K31)</f>
        <v>14</v>
      </c>
      <c r="L31" s="6">
        <f>SUM(Начало:Конец!L31)</f>
        <v>0</v>
      </c>
      <c r="M31" s="6">
        <f>SUM(Начало:Конец!M31)</f>
        <v>0</v>
      </c>
      <c r="N31" s="6">
        <f>SUM(Начало:Конец!N31)</f>
        <v>0</v>
      </c>
      <c r="O31" s="6">
        <f>SUM(Начало:Конец!O31)</f>
        <v>0</v>
      </c>
      <c r="P31" s="6">
        <f>SUM(Начало:Конец!P31)</f>
        <v>0</v>
      </c>
      <c r="Q31" s="6">
        <f>SUM(Начало:Конец!Q31)</f>
        <v>6</v>
      </c>
      <c r="R31" s="6">
        <f>SUM(Начало:Конец!R31)</f>
        <v>0</v>
      </c>
      <c r="S31" s="6">
        <f>SUM(Начало:Конец!S31)</f>
        <v>9</v>
      </c>
      <c r="T31" s="6">
        <f>SUM(Начало:Конец!T31)</f>
        <v>3</v>
      </c>
      <c r="U31" s="6">
        <f>SUM(Начало:Конец!U31)</f>
        <v>1</v>
      </c>
      <c r="V31" s="6">
        <f>SUM(Начало:Конец!V31)</f>
        <v>1</v>
      </c>
      <c r="W31" s="6">
        <f>SUM(Начало:Конец!W31)</f>
        <v>2</v>
      </c>
      <c r="X31" s="6">
        <f>SUM(Начало:Конец!X31)</f>
        <v>4</v>
      </c>
      <c r="Y31" s="6">
        <f>SUM(Начало:Конец!Y31)</f>
        <v>4</v>
      </c>
      <c r="Z31" s="6">
        <f>SUM(Начало:Конец!Z31)</f>
        <v>3</v>
      </c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6">
        <f t="shared" si="0"/>
        <v>0</v>
      </c>
      <c r="AL31" s="6">
        <f t="shared" si="1"/>
        <v>0</v>
      </c>
      <c r="AM31" s="6">
        <f t="shared" si="2"/>
        <v>0</v>
      </c>
      <c r="AN31" s="6">
        <f t="shared" si="3"/>
        <v>9</v>
      </c>
      <c r="AO31" s="6">
        <f t="shared" si="4"/>
        <v>15</v>
      </c>
      <c r="AP31" s="6">
        <f t="shared" si="5"/>
        <v>3</v>
      </c>
      <c r="AQ31" s="6">
        <f t="shared" si="6"/>
        <v>0</v>
      </c>
      <c r="AR31" s="6">
        <f t="shared" si="7"/>
        <v>15</v>
      </c>
    </row>
    <row r="32" spans="1:44" ht="24">
      <c r="A32" s="2" t="s">
        <v>21</v>
      </c>
      <c r="B32" s="6">
        <f>SUM(Начало:Конец!B32)</f>
        <v>28</v>
      </c>
      <c r="C32" s="6">
        <f>SUM(Начало:Конец!C32)</f>
        <v>24</v>
      </c>
      <c r="D32" s="6">
        <f>SUM(Начало:Конец!D32)</f>
        <v>4</v>
      </c>
      <c r="E32" s="6">
        <f>SUM(Начало:Конец!E32)</f>
        <v>1</v>
      </c>
      <c r="F32" s="6">
        <f>SUM(Начало:Конец!F32)</f>
        <v>23</v>
      </c>
      <c r="G32" s="6">
        <f>SUM(Начало:Конец!G32)</f>
        <v>4</v>
      </c>
      <c r="H32" s="6">
        <f>SUM(Начало:Конец!H32)</f>
        <v>1</v>
      </c>
      <c r="I32" s="6">
        <f>SUM(Начало:Конец!I32)</f>
        <v>0</v>
      </c>
      <c r="J32" s="6">
        <f>SUM(Начало:Конец!J32)</f>
        <v>1</v>
      </c>
      <c r="K32" s="6">
        <f>SUM(Начало:Конец!K32)</f>
        <v>26</v>
      </c>
      <c r="L32" s="6">
        <f>SUM(Начало:Конец!L32)</f>
        <v>0</v>
      </c>
      <c r="M32" s="6">
        <f>SUM(Начало:Конец!M32)</f>
        <v>0</v>
      </c>
      <c r="N32" s="6">
        <f>SUM(Начало:Конец!N32)</f>
        <v>0</v>
      </c>
      <c r="O32" s="6">
        <f>SUM(Начало:Конец!O32)</f>
        <v>1</v>
      </c>
      <c r="P32" s="6">
        <f>SUM(Начало:Конец!P32)</f>
        <v>0</v>
      </c>
      <c r="Q32" s="6">
        <f>SUM(Начало:Конец!Q32)</f>
        <v>8</v>
      </c>
      <c r="R32" s="6">
        <f>SUM(Начало:Конец!R32)</f>
        <v>1</v>
      </c>
      <c r="S32" s="6">
        <f>SUM(Начало:Конец!S32)</f>
        <v>12</v>
      </c>
      <c r="T32" s="6">
        <f>SUM(Начало:Конец!T32)</f>
        <v>16</v>
      </c>
      <c r="U32" s="6">
        <f>SUM(Начало:Конец!U32)</f>
        <v>0</v>
      </c>
      <c r="V32" s="6">
        <f>SUM(Начало:Конец!V32)</f>
        <v>1</v>
      </c>
      <c r="W32" s="6">
        <f>SUM(Начало:Конец!W32)</f>
        <v>2</v>
      </c>
      <c r="X32" s="6">
        <f>SUM(Начало:Конец!X32)</f>
        <v>11</v>
      </c>
      <c r="Y32" s="6">
        <f>SUM(Начало:Конец!Y32)</f>
        <v>10</v>
      </c>
      <c r="Z32" s="6">
        <f>SUM(Начало:Конец!Z32)</f>
        <v>4</v>
      </c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6">
        <f t="shared" si="0"/>
        <v>0</v>
      </c>
      <c r="AL32" s="6">
        <f t="shared" si="1"/>
        <v>0</v>
      </c>
      <c r="AM32" s="6">
        <f t="shared" si="2"/>
        <v>0</v>
      </c>
      <c r="AN32" s="6">
        <f t="shared" si="3"/>
        <v>20</v>
      </c>
      <c r="AO32" s="6">
        <f t="shared" si="4"/>
        <v>27</v>
      </c>
      <c r="AP32" s="6">
        <f t="shared" si="5"/>
        <v>0</v>
      </c>
      <c r="AQ32" s="6">
        <f t="shared" si="6"/>
        <v>0</v>
      </c>
      <c r="AR32" s="6">
        <f t="shared" si="7"/>
        <v>28</v>
      </c>
    </row>
    <row r="33" spans="1:44">
      <c r="A33" s="2" t="s">
        <v>22</v>
      </c>
      <c r="B33" s="6">
        <f>SUM(Начало:Конец!B33)</f>
        <v>6</v>
      </c>
      <c r="C33" s="6">
        <f>SUM(Начало:Конец!C33)</f>
        <v>3</v>
      </c>
      <c r="D33" s="6">
        <f>SUM(Начало:Конец!D33)</f>
        <v>3</v>
      </c>
      <c r="E33" s="6">
        <f>SUM(Начало:Конец!E33)</f>
        <v>1</v>
      </c>
      <c r="F33" s="6">
        <f>SUM(Начало:Конец!F33)</f>
        <v>5</v>
      </c>
      <c r="G33" s="6">
        <f>SUM(Начало:Конец!G33)</f>
        <v>0</v>
      </c>
      <c r="H33" s="6">
        <f>SUM(Начало:Конец!H33)</f>
        <v>1</v>
      </c>
      <c r="I33" s="6">
        <f>SUM(Начало:Конец!I33)</f>
        <v>0</v>
      </c>
      <c r="J33" s="6">
        <f>SUM(Начало:Конец!J33)</f>
        <v>0</v>
      </c>
      <c r="K33" s="6">
        <f>SUM(Начало:Конец!K33)</f>
        <v>4</v>
      </c>
      <c r="L33" s="6">
        <f>SUM(Начало:Конец!L33)</f>
        <v>0</v>
      </c>
      <c r="M33" s="6">
        <f>SUM(Начало:Конец!M33)</f>
        <v>1</v>
      </c>
      <c r="N33" s="6">
        <f>SUM(Начало:Конец!N33)</f>
        <v>0</v>
      </c>
      <c r="O33" s="6">
        <f>SUM(Начало:Конец!O33)</f>
        <v>1</v>
      </c>
      <c r="P33" s="6">
        <f>SUM(Начало:Конец!P33)</f>
        <v>0</v>
      </c>
      <c r="Q33" s="6">
        <f>SUM(Начало:Конец!Q33)</f>
        <v>1</v>
      </c>
      <c r="R33" s="6">
        <f>SUM(Начало:Конец!R33)</f>
        <v>2</v>
      </c>
      <c r="S33" s="6">
        <f>SUM(Начало:Конец!S33)</f>
        <v>2</v>
      </c>
      <c r="T33" s="6">
        <f>SUM(Начало:Конец!T33)</f>
        <v>0</v>
      </c>
      <c r="U33" s="6">
        <f>SUM(Начало:Конец!U33)</f>
        <v>2</v>
      </c>
      <c r="V33" s="6">
        <f>SUM(Начало:Конец!V33)</f>
        <v>1</v>
      </c>
      <c r="W33" s="6">
        <f>SUM(Начало:Конец!W33)</f>
        <v>1</v>
      </c>
      <c r="X33" s="6">
        <f>SUM(Начало:Конец!X33)</f>
        <v>2</v>
      </c>
      <c r="Y33" s="6">
        <f>SUM(Начало:Конец!Y33)</f>
        <v>0</v>
      </c>
      <c r="Z33" s="6">
        <f>SUM(Начало:Конец!Z33)</f>
        <v>0</v>
      </c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6">
        <f t="shared" si="0"/>
        <v>0</v>
      </c>
      <c r="AL33" s="6">
        <f t="shared" si="1"/>
        <v>0</v>
      </c>
      <c r="AM33" s="6">
        <f t="shared" si="2"/>
        <v>0</v>
      </c>
      <c r="AN33" s="6">
        <f t="shared" si="3"/>
        <v>5</v>
      </c>
      <c r="AO33" s="6">
        <f t="shared" si="4"/>
        <v>4</v>
      </c>
      <c r="AP33" s="6">
        <f t="shared" si="5"/>
        <v>4</v>
      </c>
      <c r="AQ33" s="6">
        <f t="shared" si="6"/>
        <v>0</v>
      </c>
      <c r="AR33" s="6">
        <f t="shared" si="7"/>
        <v>6</v>
      </c>
    </row>
    <row r="34" spans="1:44">
      <c r="A34" s="2" t="s">
        <v>23</v>
      </c>
      <c r="B34" s="6">
        <f>SUM(Начало:Конец!B34)</f>
        <v>7</v>
      </c>
      <c r="C34" s="6">
        <f>SUM(Начало:Конец!C34)</f>
        <v>2</v>
      </c>
      <c r="D34" s="6">
        <f>SUM(Начало:Конец!D34)</f>
        <v>5</v>
      </c>
      <c r="E34" s="6">
        <f>SUM(Начало:Конец!E34)</f>
        <v>3</v>
      </c>
      <c r="F34" s="6">
        <f>SUM(Начало:Конец!F34)</f>
        <v>4</v>
      </c>
      <c r="G34" s="6">
        <f>SUM(Начало:Конец!G34)</f>
        <v>0</v>
      </c>
      <c r="H34" s="6">
        <f>SUM(Начало:Конец!H34)</f>
        <v>0</v>
      </c>
      <c r="I34" s="6">
        <f>SUM(Начало:Конец!I34)</f>
        <v>0</v>
      </c>
      <c r="J34" s="6">
        <f>SUM(Начало:Конец!J34)</f>
        <v>0</v>
      </c>
      <c r="K34" s="6">
        <f>SUM(Начало:Конец!K34)</f>
        <v>3</v>
      </c>
      <c r="L34" s="6">
        <f>SUM(Начало:Конец!L34)</f>
        <v>0</v>
      </c>
      <c r="M34" s="6">
        <f>SUM(Начало:Конец!M34)</f>
        <v>0</v>
      </c>
      <c r="N34" s="6">
        <f>SUM(Начало:Конец!N34)</f>
        <v>2</v>
      </c>
      <c r="O34" s="6">
        <f>SUM(Начало:Конец!O34)</f>
        <v>2</v>
      </c>
      <c r="P34" s="6">
        <f>SUM(Начало:Конец!P34)</f>
        <v>0</v>
      </c>
      <c r="Q34" s="6">
        <f>SUM(Начало:Конец!Q34)</f>
        <v>3</v>
      </c>
      <c r="R34" s="6">
        <f>SUM(Начало:Конец!R34)</f>
        <v>4</v>
      </c>
      <c r="S34" s="6">
        <f>SUM(Начало:Конец!S34)</f>
        <v>2</v>
      </c>
      <c r="T34" s="6">
        <f>SUM(Начало:Конец!T34)</f>
        <v>2</v>
      </c>
      <c r="U34" s="6">
        <f>SUM(Начало:Конец!U34)</f>
        <v>1</v>
      </c>
      <c r="V34" s="6">
        <f>SUM(Начало:Конец!V34)</f>
        <v>2</v>
      </c>
      <c r="W34" s="6">
        <f>SUM(Начало:Конец!W34)</f>
        <v>2</v>
      </c>
      <c r="X34" s="6">
        <f>SUM(Начало:Конец!X34)</f>
        <v>1</v>
      </c>
      <c r="Y34" s="6">
        <f>SUM(Начало:Конец!Y34)</f>
        <v>1</v>
      </c>
      <c r="Z34" s="6">
        <f>SUM(Начало:Конец!Z34)</f>
        <v>0</v>
      </c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6">
        <f t="shared" si="0"/>
        <v>0</v>
      </c>
      <c r="AL34" s="6">
        <f t="shared" si="1"/>
        <v>0</v>
      </c>
      <c r="AM34" s="6">
        <f t="shared" si="2"/>
        <v>0</v>
      </c>
      <c r="AN34" s="6">
        <f t="shared" si="3"/>
        <v>4</v>
      </c>
      <c r="AO34" s="6">
        <f t="shared" si="4"/>
        <v>3</v>
      </c>
      <c r="AP34" s="6">
        <f t="shared" si="5"/>
        <v>3</v>
      </c>
      <c r="AQ34" s="6">
        <f t="shared" si="6"/>
        <v>0</v>
      </c>
      <c r="AR34" s="6">
        <f t="shared" si="7"/>
        <v>7</v>
      </c>
    </row>
    <row r="35" spans="1:44">
      <c r="A35" s="2" t="s">
        <v>24</v>
      </c>
      <c r="B35" s="6">
        <f>SUM(Начало:Конец!B35)</f>
        <v>0</v>
      </c>
      <c r="C35" s="6">
        <f>SUM(Начало:Конец!C35)</f>
        <v>0</v>
      </c>
      <c r="D35" s="6">
        <f>SUM(Начало:Конец!D35)</f>
        <v>0</v>
      </c>
      <c r="E35" s="6">
        <f>SUM(Начало:Конец!E35)</f>
        <v>0</v>
      </c>
      <c r="F35" s="6">
        <f>SUM(Начало:Конец!F35)</f>
        <v>0</v>
      </c>
      <c r="G35" s="6">
        <f>SUM(Начало:Конец!G35)</f>
        <v>0</v>
      </c>
      <c r="H35" s="6">
        <f>SUM(Начало:Конец!H35)</f>
        <v>0</v>
      </c>
      <c r="I35" s="6">
        <f>SUM(Начало:Конец!I35)</f>
        <v>0</v>
      </c>
      <c r="J35" s="6">
        <f>SUM(Начало:Конец!J35)</f>
        <v>0</v>
      </c>
      <c r="K35" s="6">
        <f>SUM(Начало:Конец!K35)</f>
        <v>0</v>
      </c>
      <c r="L35" s="6">
        <f>SUM(Начало:Конец!L35)</f>
        <v>0</v>
      </c>
      <c r="M35" s="6">
        <f>SUM(Начало:Конец!M35)</f>
        <v>0</v>
      </c>
      <c r="N35" s="6">
        <f>SUM(Начало:Конец!N35)</f>
        <v>0</v>
      </c>
      <c r="O35" s="6">
        <f>SUM(Начало:Конец!O35)</f>
        <v>0</v>
      </c>
      <c r="P35" s="6">
        <f>SUM(Начало:Конец!P35)</f>
        <v>0</v>
      </c>
      <c r="Q35" s="6">
        <f>SUM(Начало:Конец!Q35)</f>
        <v>0</v>
      </c>
      <c r="R35" s="6">
        <f>SUM(Начало:Конец!R35)</f>
        <v>0</v>
      </c>
      <c r="S35" s="6">
        <f>SUM(Начало:Конец!S35)</f>
        <v>0</v>
      </c>
      <c r="T35" s="6">
        <f>SUM(Начало:Конец!T35)</f>
        <v>0</v>
      </c>
      <c r="U35" s="6">
        <f>SUM(Начало:Конец!U35)</f>
        <v>0</v>
      </c>
      <c r="V35" s="6">
        <f>SUM(Начало:Конец!V35)</f>
        <v>0</v>
      </c>
      <c r="W35" s="6">
        <f>SUM(Начало:Конец!W35)</f>
        <v>0</v>
      </c>
      <c r="X35" s="6">
        <f>SUM(Начало:Конец!X35)</f>
        <v>0</v>
      </c>
      <c r="Y35" s="6">
        <f>SUM(Начало:Конец!Y35)</f>
        <v>0</v>
      </c>
      <c r="Z35" s="6">
        <f>SUM(Начало:Конец!Z35)</f>
        <v>0</v>
      </c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6">
        <f t="shared" si="0"/>
        <v>0</v>
      </c>
      <c r="AL35" s="6">
        <f t="shared" si="1"/>
        <v>0</v>
      </c>
      <c r="AM35" s="6">
        <f t="shared" si="2"/>
        <v>0</v>
      </c>
      <c r="AN35" s="6">
        <f t="shared" si="3"/>
        <v>0</v>
      </c>
      <c r="AO35" s="6">
        <f t="shared" si="4"/>
        <v>0</v>
      </c>
      <c r="AP35" s="6">
        <f t="shared" si="5"/>
        <v>0</v>
      </c>
      <c r="AQ35" s="6">
        <f t="shared" si="6"/>
        <v>0</v>
      </c>
      <c r="AR35" s="6">
        <f t="shared" si="7"/>
        <v>0</v>
      </c>
    </row>
    <row r="36" spans="1:44">
      <c r="A36" s="2" t="s">
        <v>25</v>
      </c>
      <c r="B36" s="6">
        <f>SUM(Начало:Конец!B36)</f>
        <v>1</v>
      </c>
      <c r="C36" s="6">
        <f>SUM(Начало:Конец!C36)</f>
        <v>0</v>
      </c>
      <c r="D36" s="6">
        <f>SUM(Начало:Конец!D36)</f>
        <v>1</v>
      </c>
      <c r="E36" s="6">
        <f>SUM(Начало:Конец!E36)</f>
        <v>0</v>
      </c>
      <c r="F36" s="6">
        <f>SUM(Начало:Конец!F36)</f>
        <v>1</v>
      </c>
      <c r="G36" s="6">
        <f>SUM(Начало:Конец!G36)</f>
        <v>0</v>
      </c>
      <c r="H36" s="6">
        <f>SUM(Начало:Конец!H36)</f>
        <v>0</v>
      </c>
      <c r="I36" s="6">
        <f>SUM(Начало:Конец!I36)</f>
        <v>0</v>
      </c>
      <c r="J36" s="6">
        <f>SUM(Начало:Конец!J36)</f>
        <v>0</v>
      </c>
      <c r="K36" s="6">
        <f>SUM(Начало:Конец!K36)</f>
        <v>1</v>
      </c>
      <c r="L36" s="6">
        <f>SUM(Начало:Конец!L36)</f>
        <v>0</v>
      </c>
      <c r="M36" s="6">
        <f>SUM(Начало:Конец!M36)</f>
        <v>0</v>
      </c>
      <c r="N36" s="6">
        <f>SUM(Начало:Конец!N36)</f>
        <v>0</v>
      </c>
      <c r="O36" s="6">
        <f>SUM(Начало:Конец!O36)</f>
        <v>0</v>
      </c>
      <c r="P36" s="6">
        <f>SUM(Начало:Конец!P36)</f>
        <v>0</v>
      </c>
      <c r="Q36" s="6">
        <f>SUM(Начало:Конец!Q36)</f>
        <v>0</v>
      </c>
      <c r="R36" s="6">
        <f>SUM(Начало:Конец!R36)</f>
        <v>0</v>
      </c>
      <c r="S36" s="6">
        <f>SUM(Начало:Конец!S36)</f>
        <v>1</v>
      </c>
      <c r="T36" s="6">
        <f>SUM(Начало:Конец!T36)</f>
        <v>0</v>
      </c>
      <c r="U36" s="6">
        <f>SUM(Начало:Конец!U36)</f>
        <v>0</v>
      </c>
      <c r="V36" s="6">
        <f>SUM(Начало:Конец!V36)</f>
        <v>0</v>
      </c>
      <c r="W36" s="6">
        <f>SUM(Начало:Конец!W36)</f>
        <v>0</v>
      </c>
      <c r="X36" s="6">
        <f>SUM(Начало:Конец!X36)</f>
        <v>1</v>
      </c>
      <c r="Y36" s="6">
        <f>SUM(Начало:Конец!Y36)</f>
        <v>0</v>
      </c>
      <c r="Z36" s="6">
        <f>SUM(Начало:Конец!Z36)</f>
        <v>0</v>
      </c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6">
        <f t="shared" si="0"/>
        <v>0</v>
      </c>
      <c r="AL36" s="6">
        <f t="shared" si="1"/>
        <v>0</v>
      </c>
      <c r="AM36" s="6">
        <f t="shared" si="2"/>
        <v>0</v>
      </c>
      <c r="AN36" s="6">
        <f t="shared" si="3"/>
        <v>1</v>
      </c>
      <c r="AO36" s="6">
        <f t="shared" si="4"/>
        <v>1</v>
      </c>
      <c r="AP36" s="6">
        <f t="shared" si="5"/>
        <v>0</v>
      </c>
      <c r="AQ36" s="6">
        <f t="shared" si="6"/>
        <v>0</v>
      </c>
      <c r="AR36" s="6">
        <f t="shared" si="7"/>
        <v>1</v>
      </c>
    </row>
    <row r="37" spans="1:44">
      <c r="A37" s="2" t="s">
        <v>26</v>
      </c>
      <c r="B37" s="6">
        <f>SUM(Начало:Конец!B37)</f>
        <v>12.1</v>
      </c>
      <c r="C37" s="6">
        <f>SUM(Начало:Конец!C37)</f>
        <v>7</v>
      </c>
      <c r="D37" s="6">
        <f>SUM(Начало:Конец!D37)</f>
        <v>5</v>
      </c>
      <c r="E37" s="6">
        <f>SUM(Начало:Конец!E37)</f>
        <v>6</v>
      </c>
      <c r="F37" s="6">
        <f>SUM(Начало:Конец!F37)</f>
        <v>5</v>
      </c>
      <c r="G37" s="6">
        <f>SUM(Начало:Конец!G37)</f>
        <v>1</v>
      </c>
      <c r="H37" s="6">
        <f>SUM(Начало:Конец!H37)</f>
        <v>1</v>
      </c>
      <c r="I37" s="6">
        <f>SUM(Начало:Конец!I37)</f>
        <v>0</v>
      </c>
      <c r="J37" s="6">
        <f>SUM(Начало:Конец!J37)</f>
        <v>3</v>
      </c>
      <c r="K37" s="6">
        <f>SUM(Начало:Конец!K37)</f>
        <v>4</v>
      </c>
      <c r="L37" s="6">
        <f>SUM(Начало:Конец!L37)</f>
        <v>1</v>
      </c>
      <c r="M37" s="6">
        <f>SUM(Начало:Конец!M37)</f>
        <v>1</v>
      </c>
      <c r="N37" s="6">
        <f>SUM(Начало:Конец!N37)</f>
        <v>0</v>
      </c>
      <c r="O37" s="6">
        <f>SUM(Начало:Конец!O37)</f>
        <v>3</v>
      </c>
      <c r="P37" s="6">
        <f>SUM(Начало:Конец!P37)</f>
        <v>0</v>
      </c>
      <c r="Q37" s="6">
        <f>SUM(Начало:Конец!Q37)</f>
        <v>2</v>
      </c>
      <c r="R37" s="6">
        <f>SUM(Начало:Конец!R37)</f>
        <v>1</v>
      </c>
      <c r="S37" s="6">
        <f>SUM(Начало:Конец!S37)</f>
        <v>2</v>
      </c>
      <c r="T37" s="6">
        <f>SUM(Начало:Конец!T37)</f>
        <v>0</v>
      </c>
      <c r="U37" s="6">
        <f>SUM(Начало:Конец!U37)</f>
        <v>6</v>
      </c>
      <c r="V37" s="6">
        <f>SUM(Начало:Конец!V37)</f>
        <v>1</v>
      </c>
      <c r="W37" s="6">
        <f>SUM(Начало:Конец!W37)</f>
        <v>4</v>
      </c>
      <c r="X37" s="6">
        <f>SUM(Начало:Конец!X37)</f>
        <v>1</v>
      </c>
      <c r="Y37" s="6">
        <f>SUM(Начало:Конец!Y37)</f>
        <v>0</v>
      </c>
      <c r="Z37" s="6">
        <f>SUM(Начало:Конец!Z37)</f>
        <v>0</v>
      </c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6">
        <f t="shared" si="0"/>
        <v>9.9999999999999645E-2</v>
      </c>
      <c r="AL37" s="6">
        <f t="shared" si="1"/>
        <v>9.9999999999999645E-2</v>
      </c>
      <c r="AM37" s="6">
        <f t="shared" si="2"/>
        <v>9.9999999999999645E-2</v>
      </c>
      <c r="AN37" s="6">
        <f t="shared" si="3"/>
        <v>10.1</v>
      </c>
      <c r="AO37" s="6">
        <f t="shared" si="4"/>
        <v>11.1</v>
      </c>
      <c r="AP37" s="6">
        <f t="shared" si="5"/>
        <v>10.1</v>
      </c>
      <c r="AQ37" s="6">
        <f t="shared" si="6"/>
        <v>9.9999999999999645E-2</v>
      </c>
      <c r="AR37" s="6">
        <f t="shared" si="7"/>
        <v>12.1</v>
      </c>
    </row>
    <row r="38" spans="1:44">
      <c r="A38" s="2" t="s">
        <v>27</v>
      </c>
      <c r="B38" s="6">
        <f>SUM(Начало:Конец!B38)</f>
        <v>0</v>
      </c>
      <c r="C38" s="6">
        <f>SUM(Начало:Конец!C38)</f>
        <v>0</v>
      </c>
      <c r="D38" s="6">
        <f>SUM(Начало:Конец!D38)</f>
        <v>0</v>
      </c>
      <c r="E38" s="6">
        <f>SUM(Начало:Конец!E38)</f>
        <v>0</v>
      </c>
      <c r="F38" s="6">
        <f>SUM(Начало:Конец!F38)</f>
        <v>0</v>
      </c>
      <c r="G38" s="6">
        <f>SUM(Начало:Конец!G38)</f>
        <v>0</v>
      </c>
      <c r="H38" s="6">
        <f>SUM(Начало:Конец!H38)</f>
        <v>0</v>
      </c>
      <c r="I38" s="6">
        <f>SUM(Начало:Конец!I38)</f>
        <v>0</v>
      </c>
      <c r="J38" s="6">
        <f>SUM(Начало:Конец!J38)</f>
        <v>0</v>
      </c>
      <c r="K38" s="6">
        <f>SUM(Начало:Конец!K38)</f>
        <v>0</v>
      </c>
      <c r="L38" s="6">
        <f>SUM(Начало:Конец!L38)</f>
        <v>0</v>
      </c>
      <c r="M38" s="6">
        <f>SUM(Начало:Конец!M38)</f>
        <v>0</v>
      </c>
      <c r="N38" s="6">
        <f>SUM(Начало:Конец!N38)</f>
        <v>0</v>
      </c>
      <c r="O38" s="6">
        <f>SUM(Начало:Конец!O38)</f>
        <v>0</v>
      </c>
      <c r="P38" s="6">
        <f>SUM(Начало:Конец!P38)</f>
        <v>0</v>
      </c>
      <c r="Q38" s="6">
        <f>SUM(Начало:Конец!Q38)</f>
        <v>0</v>
      </c>
      <c r="R38" s="6">
        <f>SUM(Начало:Конец!R38)</f>
        <v>0</v>
      </c>
      <c r="S38" s="6">
        <f>SUM(Начало:Конец!S38)</f>
        <v>0</v>
      </c>
      <c r="T38" s="6">
        <f>SUM(Начало:Конец!T38)</f>
        <v>0</v>
      </c>
      <c r="U38" s="6">
        <f>SUM(Начало:Конец!U38)</f>
        <v>0</v>
      </c>
      <c r="V38" s="6">
        <f>SUM(Начало:Конец!V38)</f>
        <v>0</v>
      </c>
      <c r="W38" s="6">
        <f>SUM(Начало:Конец!W38)</f>
        <v>0</v>
      </c>
      <c r="X38" s="6">
        <f>SUM(Начало:Конец!X38)</f>
        <v>0</v>
      </c>
      <c r="Y38" s="6">
        <f>SUM(Начало:Конец!Y38)</f>
        <v>0</v>
      </c>
      <c r="Z38" s="6">
        <f>SUM(Начало:Конец!Z38)</f>
        <v>0</v>
      </c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6">
        <f t="shared" si="0"/>
        <v>0</v>
      </c>
      <c r="AL38" s="6">
        <f t="shared" si="1"/>
        <v>0</v>
      </c>
      <c r="AM38" s="6">
        <f t="shared" si="2"/>
        <v>0</v>
      </c>
      <c r="AN38" s="6">
        <f t="shared" si="3"/>
        <v>0</v>
      </c>
      <c r="AO38" s="6">
        <f t="shared" si="4"/>
        <v>0</v>
      </c>
      <c r="AP38" s="6">
        <f t="shared" si="5"/>
        <v>0</v>
      </c>
      <c r="AQ38" s="6">
        <f t="shared" si="6"/>
        <v>0</v>
      </c>
      <c r="AR38" s="6">
        <f t="shared" si="7"/>
        <v>0</v>
      </c>
    </row>
    <row r="39" spans="1:44">
      <c r="A39" s="2" t="s">
        <v>28</v>
      </c>
      <c r="B39" s="6">
        <f>SUM(Начало:Конец!B39)</f>
        <v>6.6</v>
      </c>
      <c r="C39" s="6">
        <f>SUM(Начало:Конец!C39)</f>
        <v>5</v>
      </c>
      <c r="D39" s="6">
        <f>SUM(Начало:Конец!D39)</f>
        <v>1</v>
      </c>
      <c r="E39" s="6">
        <f>SUM(Начало:Конец!E39)</f>
        <v>2</v>
      </c>
      <c r="F39" s="6">
        <f>SUM(Начало:Конец!F39)</f>
        <v>4</v>
      </c>
      <c r="G39" s="6">
        <f>SUM(Начало:Конец!G39)</f>
        <v>0</v>
      </c>
      <c r="H39" s="6">
        <f>SUM(Начало:Конец!H39)</f>
        <v>1</v>
      </c>
      <c r="I39" s="6">
        <f>SUM(Начало:Конец!I39)</f>
        <v>0</v>
      </c>
      <c r="J39" s="6">
        <f>SUM(Начало:Конец!J39)</f>
        <v>1</v>
      </c>
      <c r="K39" s="6">
        <f>SUM(Начало:Конец!K39)</f>
        <v>4</v>
      </c>
      <c r="L39" s="6">
        <f>SUM(Начало:Конец!L39)</f>
        <v>0</v>
      </c>
      <c r="M39" s="6">
        <f>SUM(Начало:Конец!M39)</f>
        <v>0</v>
      </c>
      <c r="N39" s="6">
        <f>SUM(Начало:Конец!N39)</f>
        <v>0</v>
      </c>
      <c r="O39" s="6">
        <f>SUM(Начало:Конец!O39)</f>
        <v>1</v>
      </c>
      <c r="P39" s="6">
        <f>SUM(Начало:Конец!P39)</f>
        <v>0</v>
      </c>
      <c r="Q39" s="6">
        <f>SUM(Начало:Конец!Q39)</f>
        <v>2</v>
      </c>
      <c r="R39" s="6">
        <f>SUM(Начало:Конец!R39)</f>
        <v>0</v>
      </c>
      <c r="S39" s="6">
        <f>SUM(Начало:Конец!S39)</f>
        <v>1</v>
      </c>
      <c r="T39" s="6">
        <f>SUM(Начало:Конец!T39)</f>
        <v>2</v>
      </c>
      <c r="U39" s="6">
        <f>SUM(Начало:Конец!U39)</f>
        <v>2</v>
      </c>
      <c r="V39" s="6">
        <f>SUM(Начало:Конец!V39)</f>
        <v>1</v>
      </c>
      <c r="W39" s="6">
        <f>SUM(Начало:Конец!W39)</f>
        <v>0</v>
      </c>
      <c r="X39" s="6">
        <f>SUM(Начало:Конец!X39)</f>
        <v>3</v>
      </c>
      <c r="Y39" s="6">
        <f>SUM(Начало:Конец!Y39)</f>
        <v>0</v>
      </c>
      <c r="Z39" s="6">
        <f>SUM(Начало:Конец!Z39)</f>
        <v>0</v>
      </c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6">
        <f t="shared" si="0"/>
        <v>0.59999999999999964</v>
      </c>
      <c r="AL39" s="6">
        <f t="shared" si="1"/>
        <v>0.59999999999999964</v>
      </c>
      <c r="AM39" s="6">
        <f t="shared" si="2"/>
        <v>0.59999999999999964</v>
      </c>
      <c r="AN39" s="6">
        <f t="shared" si="3"/>
        <v>4.5999999999999996</v>
      </c>
      <c r="AO39" s="6">
        <f t="shared" si="4"/>
        <v>6.6</v>
      </c>
      <c r="AP39" s="6">
        <f t="shared" si="5"/>
        <v>3.5999999999999996</v>
      </c>
      <c r="AQ39" s="6">
        <f t="shared" si="6"/>
        <v>0.59999999999999964</v>
      </c>
      <c r="AR39" s="6">
        <f t="shared" si="7"/>
        <v>6.6</v>
      </c>
    </row>
    <row r="40" spans="1:44">
      <c r="A40" s="2" t="s">
        <v>29</v>
      </c>
      <c r="B40" s="6">
        <f>SUM(Начало:Конец!B40)</f>
        <v>1</v>
      </c>
      <c r="C40" s="6">
        <f>SUM(Начало:Конец!C40)</f>
        <v>0</v>
      </c>
      <c r="D40" s="6">
        <f>SUM(Начало:Конец!D40)</f>
        <v>0</v>
      </c>
      <c r="E40" s="6">
        <f>SUM(Начало:Конец!E40)</f>
        <v>0</v>
      </c>
      <c r="F40" s="6">
        <f>SUM(Начало:Конец!F40)</f>
        <v>0</v>
      </c>
      <c r="G40" s="6">
        <f>SUM(Начало:Конец!G40)</f>
        <v>0</v>
      </c>
      <c r="H40" s="6">
        <f>SUM(Начало:Конец!H40)</f>
        <v>1</v>
      </c>
      <c r="I40" s="6">
        <f>SUM(Начало:Конец!I40)</f>
        <v>0</v>
      </c>
      <c r="J40" s="6">
        <f>SUM(Начало:Конец!J40)</f>
        <v>0</v>
      </c>
      <c r="K40" s="6">
        <f>SUM(Начало:Конец!K40)</f>
        <v>0</v>
      </c>
      <c r="L40" s="6">
        <f>SUM(Начало:Конец!L40)</f>
        <v>0</v>
      </c>
      <c r="M40" s="6">
        <f>SUM(Начало:Конец!M40)</f>
        <v>0</v>
      </c>
      <c r="N40" s="6">
        <f>SUM(Начало:Конец!N40)</f>
        <v>0</v>
      </c>
      <c r="O40" s="6">
        <f>SUM(Начало:Конец!O40)</f>
        <v>0</v>
      </c>
      <c r="P40" s="6">
        <f>SUM(Начало:Конец!P40)</f>
        <v>0</v>
      </c>
      <c r="Q40" s="6">
        <f>SUM(Начало:Конец!Q40)</f>
        <v>0</v>
      </c>
      <c r="R40" s="6">
        <f>SUM(Начало:Конец!R40)</f>
        <v>0</v>
      </c>
      <c r="S40" s="6">
        <f>SUM(Начало:Конец!S40)</f>
        <v>0</v>
      </c>
      <c r="T40" s="6">
        <f>SUM(Начало:Конец!T40)</f>
        <v>0</v>
      </c>
      <c r="U40" s="6">
        <f>SUM(Начало:Конец!U40)</f>
        <v>0</v>
      </c>
      <c r="V40" s="6">
        <f>SUM(Начало:Конец!V40)</f>
        <v>0</v>
      </c>
      <c r="W40" s="6">
        <f>SUM(Начало:Конец!W40)</f>
        <v>0</v>
      </c>
      <c r="X40" s="6">
        <f>SUM(Начало:Конец!X40)</f>
        <v>0</v>
      </c>
      <c r="Y40" s="6">
        <f>SUM(Начало:Конец!Y40)</f>
        <v>0</v>
      </c>
      <c r="Z40" s="6">
        <f>SUM(Начало:Конец!Z40)</f>
        <v>0</v>
      </c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6">
        <f t="shared" si="0"/>
        <v>1</v>
      </c>
      <c r="AL40" s="6">
        <f t="shared" si="1"/>
        <v>1</v>
      </c>
      <c r="AM40" s="6">
        <f t="shared" si="2"/>
        <v>1</v>
      </c>
      <c r="AN40" s="6">
        <f t="shared" si="3"/>
        <v>1</v>
      </c>
      <c r="AO40" s="6">
        <f t="shared" si="4"/>
        <v>1</v>
      </c>
      <c r="AP40" s="6">
        <f t="shared" si="5"/>
        <v>1</v>
      </c>
      <c r="AQ40" s="6">
        <f t="shared" si="6"/>
        <v>1</v>
      </c>
      <c r="AR40" s="6">
        <f t="shared" si="7"/>
        <v>1</v>
      </c>
    </row>
    <row r="41" spans="1:44">
      <c r="A41" s="2" t="s">
        <v>30</v>
      </c>
      <c r="B41" s="6">
        <f>SUM(Начало:Конец!B41)</f>
        <v>4</v>
      </c>
      <c r="C41" s="6">
        <f>SUM(Начало:Конец!C41)</f>
        <v>4</v>
      </c>
      <c r="D41" s="6">
        <f>SUM(Начало:Конец!D41)</f>
        <v>0</v>
      </c>
      <c r="E41" s="6">
        <f>SUM(Начало:Конец!E41)</f>
        <v>1</v>
      </c>
      <c r="F41" s="6">
        <f>SUM(Начало:Конец!F41)</f>
        <v>3</v>
      </c>
      <c r="G41" s="6">
        <f>SUM(Начало:Конец!G41)</f>
        <v>0</v>
      </c>
      <c r="H41" s="6">
        <f>SUM(Начало:Конец!H41)</f>
        <v>0.6</v>
      </c>
      <c r="I41" s="6">
        <f>SUM(Начало:Конец!I41)</f>
        <v>0</v>
      </c>
      <c r="J41" s="6">
        <f>SUM(Начало:Конец!J41)</f>
        <v>1</v>
      </c>
      <c r="K41" s="6">
        <f>SUM(Начало:Конец!K41)</f>
        <v>3</v>
      </c>
      <c r="L41" s="6">
        <f>SUM(Начало:Конец!L41)</f>
        <v>0</v>
      </c>
      <c r="M41" s="6">
        <f>SUM(Начало:Конец!M41)</f>
        <v>0</v>
      </c>
      <c r="N41" s="6">
        <f>SUM(Начало:Конец!N41)</f>
        <v>0</v>
      </c>
      <c r="O41" s="6">
        <f>SUM(Начало:Конец!O41)</f>
        <v>0</v>
      </c>
      <c r="P41" s="6">
        <f>SUM(Начало:Конец!P41)</f>
        <v>0</v>
      </c>
      <c r="Q41" s="6">
        <f>SUM(Начало:Конец!Q41)</f>
        <v>0</v>
      </c>
      <c r="R41" s="6">
        <f>SUM(Начало:Конец!R41)</f>
        <v>1</v>
      </c>
      <c r="S41" s="6">
        <f>SUM(Начало:Конец!S41)</f>
        <v>2</v>
      </c>
      <c r="T41" s="6">
        <f>SUM(Начало:Конец!T41)</f>
        <v>1</v>
      </c>
      <c r="U41" s="6">
        <f>SUM(Начало:Конец!U41)</f>
        <v>1</v>
      </c>
      <c r="V41" s="6">
        <f>SUM(Начало:Конец!V41)</f>
        <v>0</v>
      </c>
      <c r="W41" s="6">
        <f>SUM(Начало:Конец!W41)</f>
        <v>1</v>
      </c>
      <c r="X41" s="6">
        <f>SUM(Начало:Конец!X41)</f>
        <v>1</v>
      </c>
      <c r="Y41" s="6">
        <f>SUM(Начало:Конец!Y41)</f>
        <v>1</v>
      </c>
      <c r="Z41" s="6">
        <f>SUM(Начало:Конец!Z41)</f>
        <v>0</v>
      </c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6">
        <f t="shared" si="0"/>
        <v>0</v>
      </c>
      <c r="AL41" s="6">
        <f t="shared" si="1"/>
        <v>0</v>
      </c>
      <c r="AM41" s="6">
        <f t="shared" si="2"/>
        <v>0</v>
      </c>
      <c r="AN41" s="6">
        <f t="shared" si="3"/>
        <v>4</v>
      </c>
      <c r="AO41" s="6">
        <f t="shared" si="4"/>
        <v>3</v>
      </c>
      <c r="AP41" s="6">
        <f t="shared" si="5"/>
        <v>1</v>
      </c>
      <c r="AQ41" s="6">
        <f t="shared" si="6"/>
        <v>0</v>
      </c>
      <c r="AR41" s="6">
        <f t="shared" si="7"/>
        <v>4</v>
      </c>
    </row>
    <row r="42" spans="1:44">
      <c r="A42" s="2" t="s">
        <v>31</v>
      </c>
      <c r="B42" s="6">
        <f>SUM(Начало:Конец!B42)</f>
        <v>7.5</v>
      </c>
      <c r="C42" s="6">
        <f>SUM(Начало:Конец!C42)</f>
        <v>6</v>
      </c>
      <c r="D42" s="6">
        <f>SUM(Начало:Конец!D42)</f>
        <v>2</v>
      </c>
      <c r="E42" s="6">
        <f>SUM(Начало:Конец!E42)</f>
        <v>0</v>
      </c>
      <c r="F42" s="6">
        <f>SUM(Начало:Конец!F42)</f>
        <v>8</v>
      </c>
      <c r="G42" s="6">
        <f>SUM(Начало:Конец!G42)</f>
        <v>0</v>
      </c>
      <c r="H42" s="6">
        <f>SUM(Начало:Конец!H42)</f>
        <v>0</v>
      </c>
      <c r="I42" s="6">
        <f>SUM(Начало:Конец!I42)</f>
        <v>2</v>
      </c>
      <c r="J42" s="6">
        <f>SUM(Начало:Конец!J42)</f>
        <v>1</v>
      </c>
      <c r="K42" s="6">
        <f>SUM(Начало:Конец!K42)</f>
        <v>3</v>
      </c>
      <c r="L42" s="6">
        <f>SUM(Начало:Конец!L42)</f>
        <v>0</v>
      </c>
      <c r="M42" s="6">
        <f>SUM(Начало:Конец!M42)</f>
        <v>2</v>
      </c>
      <c r="N42" s="6">
        <f>SUM(Начало:Конец!N42)</f>
        <v>0</v>
      </c>
      <c r="O42" s="6">
        <f>SUM(Начало:Конец!O42)</f>
        <v>0</v>
      </c>
      <c r="P42" s="6">
        <f>SUM(Начало:Конец!P42)</f>
        <v>0</v>
      </c>
      <c r="Q42" s="6">
        <f>SUM(Начало:Конец!Q42)</f>
        <v>3</v>
      </c>
      <c r="R42" s="6">
        <f>SUM(Начало:Конец!R42)</f>
        <v>2</v>
      </c>
      <c r="S42" s="6">
        <f>SUM(Начало:Конец!S42)</f>
        <v>2</v>
      </c>
      <c r="T42" s="6">
        <f>SUM(Начало:Конец!T42)</f>
        <v>2</v>
      </c>
      <c r="U42" s="6">
        <f>SUM(Начало:Конец!U42)</f>
        <v>0</v>
      </c>
      <c r="V42" s="6">
        <f>SUM(Начало:Конец!V42)</f>
        <v>1</v>
      </c>
      <c r="W42" s="6">
        <f>SUM(Начало:Конец!W42)</f>
        <v>2</v>
      </c>
      <c r="X42" s="6">
        <f>SUM(Начало:Конец!X42)</f>
        <v>4</v>
      </c>
      <c r="Y42" s="6">
        <f>SUM(Начало:Конец!Y42)</f>
        <v>1</v>
      </c>
      <c r="Z42" s="6">
        <f>SUM(Начало:Конец!Z42)</f>
        <v>0</v>
      </c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6">
        <f t="shared" si="0"/>
        <v>-0.5</v>
      </c>
      <c r="AL42" s="6">
        <f t="shared" si="1"/>
        <v>-0.5</v>
      </c>
      <c r="AM42" s="6">
        <f t="shared" si="2"/>
        <v>-0.5</v>
      </c>
      <c r="AN42" s="6">
        <f t="shared" si="3"/>
        <v>4.5</v>
      </c>
      <c r="AO42" s="6">
        <f t="shared" si="4"/>
        <v>5.5</v>
      </c>
      <c r="AP42" s="6">
        <f t="shared" si="5"/>
        <v>3.5</v>
      </c>
      <c r="AQ42" s="6">
        <f t="shared" si="6"/>
        <v>-0.5</v>
      </c>
      <c r="AR42" s="6">
        <f t="shared" si="7"/>
        <v>7.5</v>
      </c>
    </row>
    <row r="43" spans="1:44">
      <c r="A43" s="2" t="s">
        <v>32</v>
      </c>
      <c r="B43" s="6">
        <f>SUM(Начало:Конец!B43)</f>
        <v>13.5</v>
      </c>
      <c r="C43" s="6">
        <f>SUM(Начало:Конец!C43)</f>
        <v>12</v>
      </c>
      <c r="D43" s="6">
        <f>SUM(Начало:Конец!D43)</f>
        <v>2</v>
      </c>
      <c r="E43" s="6">
        <f>SUM(Начало:Конец!E43)</f>
        <v>5</v>
      </c>
      <c r="F43" s="6">
        <f>SUM(Начало:Конец!F43)</f>
        <v>8</v>
      </c>
      <c r="G43" s="6">
        <f>SUM(Начало:Конец!G43)</f>
        <v>1</v>
      </c>
      <c r="H43" s="6">
        <f>SUM(Начало:Конец!H43)</f>
        <v>0</v>
      </c>
      <c r="I43" s="6">
        <f>SUM(Начало:Конец!I43)</f>
        <v>5</v>
      </c>
      <c r="J43" s="6">
        <f>SUM(Начало:Конец!J43)</f>
        <v>2</v>
      </c>
      <c r="K43" s="6">
        <f>SUM(Начало:Конец!K43)</f>
        <v>4</v>
      </c>
      <c r="L43" s="6">
        <f>SUM(Начало:Конец!L43)</f>
        <v>1</v>
      </c>
      <c r="M43" s="6">
        <f>SUM(Начало:Конец!M43)</f>
        <v>1</v>
      </c>
      <c r="N43" s="6">
        <f>SUM(Начало:Конец!N43)</f>
        <v>0</v>
      </c>
      <c r="O43" s="6">
        <f>SUM(Начало:Конец!O43)</f>
        <v>0</v>
      </c>
      <c r="P43" s="6">
        <f>SUM(Начало:Конец!P43)</f>
        <v>0</v>
      </c>
      <c r="Q43" s="6">
        <f>SUM(Начало:Конец!Q43)</f>
        <v>3</v>
      </c>
      <c r="R43" s="6">
        <f>SUM(Начало:Конец!R43)</f>
        <v>1</v>
      </c>
      <c r="S43" s="6">
        <f>SUM(Начало:Конец!S43)</f>
        <v>1</v>
      </c>
      <c r="T43" s="6">
        <f>SUM(Начало:Конец!T43)</f>
        <v>0</v>
      </c>
      <c r="U43" s="6">
        <f>SUM(Начало:Конец!U43)</f>
        <v>8</v>
      </c>
      <c r="V43" s="6">
        <f>SUM(Начало:Конец!V43)</f>
        <v>2</v>
      </c>
      <c r="W43" s="6">
        <f>SUM(Начало:Конец!W43)</f>
        <v>2</v>
      </c>
      <c r="X43" s="6">
        <f>SUM(Начало:Конец!X43)</f>
        <v>0</v>
      </c>
      <c r="Y43" s="6">
        <f>SUM(Начало:Конец!Y43)</f>
        <v>2</v>
      </c>
      <c r="Z43" s="6">
        <f>SUM(Начало:Конец!Z43)</f>
        <v>0</v>
      </c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6">
        <f t="shared" si="0"/>
        <v>-0.5</v>
      </c>
      <c r="AL43" s="6">
        <f t="shared" si="1"/>
        <v>-0.5</v>
      </c>
      <c r="AM43" s="6">
        <f t="shared" si="2"/>
        <v>0.5</v>
      </c>
      <c r="AN43" s="6">
        <f t="shared" si="3"/>
        <v>10.5</v>
      </c>
      <c r="AO43" s="6">
        <f t="shared" si="4"/>
        <v>12.5</v>
      </c>
      <c r="AP43" s="6">
        <f t="shared" si="5"/>
        <v>12.5</v>
      </c>
      <c r="AQ43" s="6">
        <f t="shared" si="6"/>
        <v>-0.5</v>
      </c>
      <c r="AR43" s="6">
        <f t="shared" si="7"/>
        <v>13.5</v>
      </c>
    </row>
    <row r="44" spans="1:44">
      <c r="A44" s="2" t="s">
        <v>33</v>
      </c>
      <c r="B44" s="6">
        <f>SUM(Начало:Конец!B44)</f>
        <v>0</v>
      </c>
      <c r="C44" s="6">
        <f>SUM(Начало:Конец!C44)</f>
        <v>0</v>
      </c>
      <c r="D44" s="6">
        <f>SUM(Начало:Конец!D44)</f>
        <v>0</v>
      </c>
      <c r="E44" s="6">
        <f>SUM(Начало:Конец!E44)</f>
        <v>0</v>
      </c>
      <c r="F44" s="6">
        <f>SUM(Начало:Конец!F44)</f>
        <v>0</v>
      </c>
      <c r="G44" s="6">
        <f>SUM(Начало:Конец!G44)</f>
        <v>0</v>
      </c>
      <c r="H44" s="6">
        <f>SUM(Начало:Конец!H44)</f>
        <v>0</v>
      </c>
      <c r="I44" s="6">
        <f>SUM(Начало:Конец!I44)</f>
        <v>0</v>
      </c>
      <c r="J44" s="6">
        <f>SUM(Начало:Конец!J44)</f>
        <v>0</v>
      </c>
      <c r="K44" s="6">
        <f>SUM(Начало:Конец!K44)</f>
        <v>0</v>
      </c>
      <c r="L44" s="6">
        <f>SUM(Начало:Конец!L44)</f>
        <v>0</v>
      </c>
      <c r="M44" s="6">
        <f>SUM(Начало:Конец!M44)</f>
        <v>0</v>
      </c>
      <c r="N44" s="6">
        <f>SUM(Начало:Конец!N44)</f>
        <v>0</v>
      </c>
      <c r="O44" s="6">
        <f>SUM(Начало:Конец!O44)</f>
        <v>0</v>
      </c>
      <c r="P44" s="6">
        <f>SUM(Начало:Конец!P44)</f>
        <v>0</v>
      </c>
      <c r="Q44" s="6">
        <f>SUM(Начало:Конец!Q44)</f>
        <v>0</v>
      </c>
      <c r="R44" s="6">
        <f>SUM(Начало:Конец!R44)</f>
        <v>0</v>
      </c>
      <c r="S44" s="6">
        <f>SUM(Начало:Конец!S44)</f>
        <v>0</v>
      </c>
      <c r="T44" s="6">
        <f>SUM(Начало:Конец!T44)</f>
        <v>0</v>
      </c>
      <c r="U44" s="6">
        <f>SUM(Начало:Конец!U44)</f>
        <v>0</v>
      </c>
      <c r="V44" s="6">
        <f>SUM(Начало:Конец!V44)</f>
        <v>0</v>
      </c>
      <c r="W44" s="6">
        <f>SUM(Начало:Конец!W44)</f>
        <v>0</v>
      </c>
      <c r="X44" s="6">
        <f>SUM(Начало:Конец!X44)</f>
        <v>0</v>
      </c>
      <c r="Y44" s="6">
        <f>SUM(Начало:Конец!Y44)</f>
        <v>0</v>
      </c>
      <c r="Z44" s="6">
        <f>SUM(Начало:Конец!Z44)</f>
        <v>0</v>
      </c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6">
        <f t="shared" si="0"/>
        <v>0</v>
      </c>
      <c r="AL44" s="6">
        <f t="shared" si="1"/>
        <v>0</v>
      </c>
      <c r="AM44" s="6">
        <f t="shared" si="2"/>
        <v>0</v>
      </c>
      <c r="AN44" s="6">
        <f t="shared" si="3"/>
        <v>0</v>
      </c>
      <c r="AO44" s="6">
        <f t="shared" si="4"/>
        <v>0</v>
      </c>
      <c r="AP44" s="6">
        <f t="shared" si="5"/>
        <v>0</v>
      </c>
      <c r="AQ44" s="6">
        <f t="shared" si="6"/>
        <v>0</v>
      </c>
      <c r="AR44" s="6">
        <f t="shared" si="7"/>
        <v>0</v>
      </c>
    </row>
    <row r="45" spans="1:44">
      <c r="A45" s="2" t="s">
        <v>34</v>
      </c>
      <c r="B45" s="6">
        <f>SUM(Начало:Конец!B45)</f>
        <v>0</v>
      </c>
      <c r="C45" s="6">
        <f>SUM(Начало:Конец!C45)</f>
        <v>0</v>
      </c>
      <c r="D45" s="6">
        <f>SUM(Начало:Конец!D45)</f>
        <v>0</v>
      </c>
      <c r="E45" s="6">
        <f>SUM(Начало:Конец!E45)</f>
        <v>0</v>
      </c>
      <c r="F45" s="6">
        <f>SUM(Начало:Конец!F45)</f>
        <v>0</v>
      </c>
      <c r="G45" s="6">
        <f>SUM(Начало:Конец!G45)</f>
        <v>0</v>
      </c>
      <c r="H45" s="6">
        <f>SUM(Начало:Конец!H45)</f>
        <v>0</v>
      </c>
      <c r="I45" s="6">
        <f>SUM(Начало:Конец!I45)</f>
        <v>0</v>
      </c>
      <c r="J45" s="6">
        <f>SUM(Начало:Конец!J45)</f>
        <v>0</v>
      </c>
      <c r="K45" s="6">
        <f>SUM(Начало:Конец!K45)</f>
        <v>0</v>
      </c>
      <c r="L45" s="6">
        <f>SUM(Начало:Конец!L45)</f>
        <v>0</v>
      </c>
      <c r="M45" s="6">
        <f>SUM(Начало:Конец!M45)</f>
        <v>0</v>
      </c>
      <c r="N45" s="6">
        <f>SUM(Начало:Конец!N45)</f>
        <v>0</v>
      </c>
      <c r="O45" s="6">
        <f>SUM(Начало:Конец!O45)</f>
        <v>0</v>
      </c>
      <c r="P45" s="6">
        <f>SUM(Начало:Конец!P45)</f>
        <v>0</v>
      </c>
      <c r="Q45" s="6">
        <f>SUM(Начало:Конец!Q45)</f>
        <v>0</v>
      </c>
      <c r="R45" s="6">
        <f>SUM(Начало:Конец!R45)</f>
        <v>0</v>
      </c>
      <c r="S45" s="6">
        <f>SUM(Начало:Конец!S45)</f>
        <v>0</v>
      </c>
      <c r="T45" s="6">
        <f>SUM(Начало:Конец!T45)</f>
        <v>0</v>
      </c>
      <c r="U45" s="6">
        <f>SUM(Начало:Конец!U45)</f>
        <v>0</v>
      </c>
      <c r="V45" s="6">
        <f>SUM(Начало:Конец!V45)</f>
        <v>0</v>
      </c>
      <c r="W45" s="6">
        <f>SUM(Начало:Конец!W45)</f>
        <v>0</v>
      </c>
      <c r="X45" s="6">
        <f>SUM(Начало:Конец!X45)</f>
        <v>0</v>
      </c>
      <c r="Y45" s="6">
        <f>SUM(Начало:Конец!Y45)</f>
        <v>0</v>
      </c>
      <c r="Z45" s="6">
        <f>SUM(Начало:Конец!Z45)</f>
        <v>0</v>
      </c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6">
        <f t="shared" si="0"/>
        <v>0</v>
      </c>
      <c r="AL45" s="6">
        <f t="shared" si="1"/>
        <v>0</v>
      </c>
      <c r="AM45" s="6">
        <f t="shared" si="2"/>
        <v>0</v>
      </c>
      <c r="AN45" s="6">
        <f t="shared" si="3"/>
        <v>0</v>
      </c>
      <c r="AO45" s="6">
        <f t="shared" si="4"/>
        <v>0</v>
      </c>
      <c r="AP45" s="6">
        <f t="shared" si="5"/>
        <v>0</v>
      </c>
      <c r="AQ45" s="6">
        <f t="shared" si="6"/>
        <v>0</v>
      </c>
      <c r="AR45" s="6">
        <f t="shared" si="7"/>
        <v>0</v>
      </c>
    </row>
    <row r="46" spans="1:44" ht="29.25" customHeight="1">
      <c r="A46" s="2" t="s">
        <v>35</v>
      </c>
      <c r="B46" s="6">
        <f>SUM(Начало:Конец!B46)</f>
        <v>4</v>
      </c>
      <c r="C46" s="6">
        <f>SUM(Начало:Конец!C46)</f>
        <v>4</v>
      </c>
      <c r="D46" s="6">
        <f>SUM(Начало:Конец!D46)</f>
        <v>0</v>
      </c>
      <c r="E46" s="6">
        <f>SUM(Начало:Конец!E46)</f>
        <v>4</v>
      </c>
      <c r="F46" s="6">
        <f>SUM(Начало:Конец!F46)</f>
        <v>0</v>
      </c>
      <c r="G46" s="6">
        <f>SUM(Начало:Конец!G46)</f>
        <v>0</v>
      </c>
      <c r="H46" s="6">
        <f>SUM(Начало:Конец!H46)</f>
        <v>0</v>
      </c>
      <c r="I46" s="6">
        <f>SUM(Начало:Конец!I46)</f>
        <v>1</v>
      </c>
      <c r="J46" s="6">
        <f>SUM(Начало:Конец!J46)</f>
        <v>2</v>
      </c>
      <c r="K46" s="6">
        <f>SUM(Начало:Конец!K46)</f>
        <v>0</v>
      </c>
      <c r="L46" s="6">
        <f>SUM(Начало:Конец!L46)</f>
        <v>0</v>
      </c>
      <c r="M46" s="6">
        <f>SUM(Начало:Конец!M46)</f>
        <v>1</v>
      </c>
      <c r="N46" s="6">
        <f>SUM(Начало:Конец!N46)</f>
        <v>0</v>
      </c>
      <c r="O46" s="6">
        <f>SUM(Начало:Конец!O46)</f>
        <v>0</v>
      </c>
      <c r="P46" s="6">
        <f>SUM(Начало:Конец!P46)</f>
        <v>0</v>
      </c>
      <c r="Q46" s="6">
        <f>SUM(Начало:Конец!Q46)</f>
        <v>0</v>
      </c>
      <c r="R46" s="6">
        <f>SUM(Начало:Конец!R46)</f>
        <v>0</v>
      </c>
      <c r="S46" s="6">
        <f>SUM(Начало:Конец!S46)</f>
        <v>0</v>
      </c>
      <c r="T46" s="6">
        <f>SUM(Начало:Конец!T46)</f>
        <v>0</v>
      </c>
      <c r="U46" s="6">
        <f>SUM(Начало:Конец!U46)</f>
        <v>4</v>
      </c>
      <c r="V46" s="6">
        <f>SUM(Начало:Конец!V46)</f>
        <v>0</v>
      </c>
      <c r="W46" s="6">
        <f>SUM(Начало:Конец!W46)</f>
        <v>0</v>
      </c>
      <c r="X46" s="6">
        <f>SUM(Начало:Конец!X46)</f>
        <v>0</v>
      </c>
      <c r="Y46" s="6">
        <f>SUM(Начало:Конец!Y46)</f>
        <v>0</v>
      </c>
      <c r="Z46" s="6">
        <f>SUM(Начало:Конец!Z46)</f>
        <v>0</v>
      </c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6">
        <f t="shared" si="0"/>
        <v>0</v>
      </c>
      <c r="AL46" s="6">
        <f t="shared" si="1"/>
        <v>0</v>
      </c>
      <c r="AM46" s="6">
        <f t="shared" si="2"/>
        <v>0</v>
      </c>
      <c r="AN46" s="6">
        <f t="shared" si="3"/>
        <v>4</v>
      </c>
      <c r="AO46" s="6">
        <f t="shared" si="4"/>
        <v>4</v>
      </c>
      <c r="AP46" s="6">
        <f t="shared" si="5"/>
        <v>4</v>
      </c>
      <c r="AQ46" s="6">
        <f t="shared" si="6"/>
        <v>0</v>
      </c>
      <c r="AR46" s="6">
        <f t="shared" si="7"/>
        <v>4</v>
      </c>
    </row>
    <row r="47" spans="1:44">
      <c r="A47" s="2" t="s">
        <v>36</v>
      </c>
      <c r="B47" s="6">
        <f>SUM(Начало:Конец!B47)</f>
        <v>18</v>
      </c>
      <c r="C47" s="6">
        <f>SUM(Начало:Конец!C47)</f>
        <v>12</v>
      </c>
      <c r="D47" s="6">
        <f>SUM(Начало:Конец!D47)</f>
        <v>5</v>
      </c>
      <c r="E47" s="6">
        <f>SUM(Начало:Конец!E47)</f>
        <v>1</v>
      </c>
      <c r="F47" s="6">
        <f>SUM(Начало:Конец!F47)</f>
        <v>15</v>
      </c>
      <c r="G47" s="6">
        <f>SUM(Начало:Конец!G47)</f>
        <v>1</v>
      </c>
      <c r="H47" s="6">
        <f>SUM(Начало:Конец!H47)</f>
        <v>0</v>
      </c>
      <c r="I47" s="6">
        <f>SUM(Начало:Конец!I47)</f>
        <v>0</v>
      </c>
      <c r="J47" s="6">
        <f>SUM(Начало:Конец!J47)</f>
        <v>0</v>
      </c>
      <c r="K47" s="6">
        <f>SUM(Начало:Конец!K47)</f>
        <v>16</v>
      </c>
      <c r="L47" s="6">
        <f>SUM(Начало:Конец!L47)</f>
        <v>1</v>
      </c>
      <c r="M47" s="6">
        <f>SUM(Начало:Конец!M47)</f>
        <v>0</v>
      </c>
      <c r="N47" s="6">
        <f>SUM(Начало:Конец!N47)</f>
        <v>0</v>
      </c>
      <c r="O47" s="6">
        <f>SUM(Начало:Конец!O47)</f>
        <v>0</v>
      </c>
      <c r="P47" s="6">
        <f>SUM(Начало:Конец!P47)</f>
        <v>0</v>
      </c>
      <c r="Q47" s="6">
        <f>SUM(Начало:Конец!Q47)</f>
        <v>8</v>
      </c>
      <c r="R47" s="6">
        <f>SUM(Начало:Конец!R47)</f>
        <v>7</v>
      </c>
      <c r="S47" s="6">
        <f>SUM(Начало:Конец!S47)</f>
        <v>4</v>
      </c>
      <c r="T47" s="6">
        <f>SUM(Начало:Конец!T47)</f>
        <v>6</v>
      </c>
      <c r="U47" s="6">
        <f>SUM(Начало:Конец!U47)</f>
        <v>3</v>
      </c>
      <c r="V47" s="6">
        <f>SUM(Начало:Конец!V47)</f>
        <v>1</v>
      </c>
      <c r="W47" s="6">
        <f>SUM(Начало:Конец!W47)</f>
        <v>3</v>
      </c>
      <c r="X47" s="6">
        <f>SUM(Начало:Конец!X47)</f>
        <v>6</v>
      </c>
      <c r="Y47" s="6">
        <f>SUM(Начало:Конец!Y47)</f>
        <v>4</v>
      </c>
      <c r="Z47" s="6">
        <f>SUM(Начало:Конец!Z47)</f>
        <v>1</v>
      </c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6">
        <f t="shared" si="0"/>
        <v>1</v>
      </c>
      <c r="AL47" s="6">
        <f t="shared" si="1"/>
        <v>1</v>
      </c>
      <c r="AM47" s="6">
        <f t="shared" si="2"/>
        <v>1</v>
      </c>
      <c r="AN47" s="6">
        <f t="shared" si="3"/>
        <v>10</v>
      </c>
      <c r="AO47" s="6">
        <f t="shared" si="4"/>
        <v>11</v>
      </c>
      <c r="AP47" s="6">
        <f t="shared" si="5"/>
        <v>8</v>
      </c>
      <c r="AQ47" s="6">
        <f t="shared" si="6"/>
        <v>0</v>
      </c>
      <c r="AR47" s="6">
        <f t="shared" si="7"/>
        <v>18</v>
      </c>
    </row>
    <row r="48" spans="1:44" ht="24">
      <c r="A48" s="2" t="s">
        <v>37</v>
      </c>
      <c r="B48" s="6">
        <f>SUM(Начало:Конец!B48)</f>
        <v>15</v>
      </c>
      <c r="C48" s="6">
        <f>SUM(Начало:Конец!C48)</f>
        <v>11</v>
      </c>
      <c r="D48" s="6">
        <f>SUM(Начало:Конец!D48)</f>
        <v>2</v>
      </c>
      <c r="E48" s="6">
        <f>SUM(Начало:Конец!E48)</f>
        <v>1</v>
      </c>
      <c r="F48" s="6">
        <f>SUM(Начало:Конец!F48)</f>
        <v>12</v>
      </c>
      <c r="G48" s="6">
        <f>SUM(Начало:Конец!G48)</f>
        <v>0</v>
      </c>
      <c r="H48" s="6">
        <f>SUM(Начало:Конец!H48)</f>
        <v>0</v>
      </c>
      <c r="I48" s="6">
        <f>SUM(Начало:Конец!I48)</f>
        <v>1</v>
      </c>
      <c r="J48" s="6">
        <f>SUM(Начало:Конец!J48)</f>
        <v>0</v>
      </c>
      <c r="K48" s="6">
        <f>SUM(Начало:Конец!K48)</f>
        <v>10</v>
      </c>
      <c r="L48" s="6">
        <f>SUM(Начало:Конец!L48)</f>
        <v>0</v>
      </c>
      <c r="M48" s="6">
        <f>SUM(Начало:Конец!M48)</f>
        <v>0</v>
      </c>
      <c r="N48" s="6">
        <f>SUM(Начало:Конец!N48)</f>
        <v>0</v>
      </c>
      <c r="O48" s="6">
        <f>SUM(Начало:Конец!O48)</f>
        <v>2</v>
      </c>
      <c r="P48" s="6">
        <f>SUM(Начало:Конец!P48)</f>
        <v>0</v>
      </c>
      <c r="Q48" s="6">
        <f>SUM(Начало:Конец!Q48)</f>
        <v>2</v>
      </c>
      <c r="R48" s="6">
        <f>SUM(Начало:Конец!R48)</f>
        <v>7</v>
      </c>
      <c r="S48" s="6">
        <f>SUM(Начало:Конец!S48)</f>
        <v>0</v>
      </c>
      <c r="T48" s="6">
        <f>SUM(Начало:Конец!T48)</f>
        <v>0</v>
      </c>
      <c r="U48" s="6">
        <f>SUM(Начало:Конец!U48)</f>
        <v>2</v>
      </c>
      <c r="V48" s="6">
        <f>SUM(Начало:Конец!V48)</f>
        <v>3</v>
      </c>
      <c r="W48" s="6">
        <f>SUM(Начало:Конец!W48)</f>
        <v>5</v>
      </c>
      <c r="X48" s="6">
        <f>SUM(Начало:Конец!X48)</f>
        <v>3</v>
      </c>
      <c r="Y48" s="6">
        <f>SUM(Начало:Конец!Y48)</f>
        <v>2</v>
      </c>
      <c r="Z48" s="6">
        <f>SUM(Начало:Конец!Z48)</f>
        <v>0</v>
      </c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6">
        <f t="shared" si="0"/>
        <v>2</v>
      </c>
      <c r="AL48" s="6">
        <f t="shared" si="1"/>
        <v>2</v>
      </c>
      <c r="AM48" s="6">
        <f t="shared" si="2"/>
        <v>2</v>
      </c>
      <c r="AN48" s="6">
        <f t="shared" si="3"/>
        <v>13</v>
      </c>
      <c r="AO48" s="6">
        <f t="shared" si="4"/>
        <v>8</v>
      </c>
      <c r="AP48" s="6">
        <f t="shared" si="5"/>
        <v>15</v>
      </c>
      <c r="AQ48" s="6">
        <f t="shared" si="6"/>
        <v>0</v>
      </c>
      <c r="AR48" s="6">
        <f t="shared" si="7"/>
        <v>15</v>
      </c>
    </row>
    <row r="49" spans="1:15" ht="37.5" customHeight="1">
      <c r="A49" s="60" t="s">
        <v>72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</row>
    <row r="50" spans="1:15" ht="31.5" customHeight="1">
      <c r="A50" s="62" t="s">
        <v>73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</row>
    <row r="51" spans="1:15" ht="77.25" customHeight="1">
      <c r="A51" s="62" t="s">
        <v>74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</row>
  </sheetData>
  <sheetProtection sheet="1" objects="1" scenarios="1" autoFilter="0"/>
  <autoFilter ref="A7:AR7"/>
  <mergeCells count="51">
    <mergeCell ref="AQ6:AQ7"/>
    <mergeCell ref="AR6:AR7"/>
    <mergeCell ref="A49:O49"/>
    <mergeCell ref="A50:O50"/>
    <mergeCell ref="A51:O51"/>
    <mergeCell ref="AK6:AK7"/>
    <mergeCell ref="AL6:AL7"/>
    <mergeCell ref="AM6:AM7"/>
    <mergeCell ref="AN6:AN7"/>
    <mergeCell ref="AO6:AO7"/>
    <mergeCell ref="AP6:AP7"/>
    <mergeCell ref="AG5:AG7"/>
    <mergeCell ref="AH5:AH7"/>
    <mergeCell ref="AI5:AI7"/>
    <mergeCell ref="AJ5:AJ7"/>
    <mergeCell ref="I6:L6"/>
    <mergeCell ref="AD5:AD7"/>
    <mergeCell ref="AE5:AE7"/>
    <mergeCell ref="AF5:AF7"/>
    <mergeCell ref="U5:U7"/>
    <mergeCell ref="V5:V7"/>
    <mergeCell ref="W5:W7"/>
    <mergeCell ref="X5:X7"/>
    <mergeCell ref="Y5:Y7"/>
    <mergeCell ref="Z5:Z7"/>
    <mergeCell ref="AA5:AA7"/>
    <mergeCell ref="AB5:AB7"/>
    <mergeCell ref="G5:G7"/>
    <mergeCell ref="I5:P5"/>
    <mergeCell ref="Q5:Q7"/>
    <mergeCell ref="R5:R7"/>
    <mergeCell ref="AC5:AC7"/>
    <mergeCell ref="M6:P6"/>
    <mergeCell ref="S6:S7"/>
    <mergeCell ref="T6:T7"/>
    <mergeCell ref="A1:AR1"/>
    <mergeCell ref="A2:AR2"/>
    <mergeCell ref="A4:A7"/>
    <mergeCell ref="B4:B7"/>
    <mergeCell ref="C4:D4"/>
    <mergeCell ref="E4:G4"/>
    <mergeCell ref="H4:H7"/>
    <mergeCell ref="I4:R4"/>
    <mergeCell ref="S4:T5"/>
    <mergeCell ref="U4:Z4"/>
    <mergeCell ref="AA4:AJ4"/>
    <mergeCell ref="AK4:AR5"/>
    <mergeCell ref="C5:C7"/>
    <mergeCell ref="D5:D7"/>
    <mergeCell ref="E5:E7"/>
    <mergeCell ref="F5:F7"/>
  </mergeCells>
  <conditionalFormatting sqref="AP8:AP48">
    <cfRule type="expression" dxfId="6" priority="7">
      <formula>OR(AP8=0,AP8&gt;0)</formula>
    </cfRule>
  </conditionalFormatting>
  <conditionalFormatting sqref="AQ8:AQ48">
    <cfRule type="cellIs" dxfId="5" priority="6" operator="equal">
      <formula>0</formula>
    </cfRule>
  </conditionalFormatting>
  <conditionalFormatting sqref="AK8:AL48">
    <cfRule type="cellIs" dxfId="4" priority="5" operator="equal">
      <formula>0</formula>
    </cfRule>
  </conditionalFormatting>
  <conditionalFormatting sqref="AM8:AM48">
    <cfRule type="expression" dxfId="3" priority="4">
      <formula>OR(AM8=0,AM8&gt;0)</formula>
    </cfRule>
  </conditionalFormatting>
  <conditionalFormatting sqref="AN8:AN48">
    <cfRule type="expression" dxfId="2" priority="3">
      <formula>OR(AN8=0,AN8&gt;0)</formula>
    </cfRule>
  </conditionalFormatting>
  <conditionalFormatting sqref="AO8:AO48">
    <cfRule type="expression" dxfId="1" priority="2">
      <formula>OR(AO8=0,AO8&gt;0)</formula>
    </cfRule>
  </conditionalFormatting>
  <conditionalFormatting sqref="AR8:AR48">
    <cfRule type="cellIs" dxfId="0" priority="1" operator="equal">
      <formula>0</formula>
    </cfRule>
  </conditionalFormatting>
  <pageMargins left="0.25" right="0.25" top="0.75" bottom="0.75" header="0.3" footer="0.3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51"/>
  <sheetViews>
    <sheetView workbookViewId="0">
      <pane xSplit="1" ySplit="7" topLeftCell="U8" activePane="bottomRight" state="frozen"/>
      <selection pane="topRight" activeCell="B1" sqref="B1"/>
      <selection pane="bottomLeft" activeCell="A8" sqref="A8"/>
      <selection pane="bottomRight" activeCell="X24" sqref="X24"/>
    </sheetView>
  </sheetViews>
  <sheetFormatPr defaultRowHeight="12"/>
  <cols>
    <col min="1" max="1" width="41" style="3" customWidth="1"/>
    <col min="2" max="2" width="12.5703125" style="1" customWidth="1"/>
    <col min="3" max="7" width="9.140625" style="1"/>
    <col min="8" max="8" width="14.140625" style="1" customWidth="1"/>
    <col min="9" max="9" width="5.7109375" style="1" customWidth="1"/>
    <col min="10" max="10" width="5.5703125" style="1" customWidth="1"/>
    <col min="11" max="11" width="5.42578125" style="1" customWidth="1"/>
    <col min="12" max="12" width="5.5703125" style="1" customWidth="1"/>
    <col min="13" max="13" width="4.5703125" style="1" customWidth="1"/>
    <col min="14" max="14" width="5" style="1" customWidth="1"/>
    <col min="15" max="15" width="5.7109375" style="1" customWidth="1"/>
    <col min="16" max="16" width="3.42578125" style="1" customWidth="1"/>
    <col min="17" max="18" width="9.140625" style="1"/>
    <col min="19" max="19" width="5.5703125" style="1" customWidth="1"/>
    <col min="20" max="20" width="5.28515625" style="1" customWidth="1"/>
    <col min="21" max="41" width="9.140625" style="1"/>
    <col min="42" max="42" width="11.5703125" style="1" customWidth="1"/>
    <col min="43" max="16384" width="9.140625" style="1"/>
  </cols>
  <sheetData>
    <row r="1" spans="1:44">
      <c r="A1" s="36" t="s">
        <v>89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</row>
    <row r="2" spans="1:44" ht="12" customHeight="1">
      <c r="A2" s="37" t="s">
        <v>85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</row>
    <row r="4" spans="1:44" s="4" customFormat="1" ht="21.75" customHeight="1">
      <c r="A4" s="38" t="s">
        <v>0</v>
      </c>
      <c r="B4" s="38" t="s">
        <v>86</v>
      </c>
      <c r="C4" s="41" t="s">
        <v>38</v>
      </c>
      <c r="D4" s="41"/>
      <c r="E4" s="41" t="s">
        <v>41</v>
      </c>
      <c r="F4" s="41"/>
      <c r="G4" s="41"/>
      <c r="H4" s="38" t="s">
        <v>45</v>
      </c>
      <c r="I4" s="41" t="s">
        <v>71</v>
      </c>
      <c r="J4" s="41"/>
      <c r="K4" s="41"/>
      <c r="L4" s="41"/>
      <c r="M4" s="41"/>
      <c r="N4" s="41"/>
      <c r="O4" s="41"/>
      <c r="P4" s="41"/>
      <c r="Q4" s="41"/>
      <c r="R4" s="41"/>
      <c r="S4" s="42" t="s">
        <v>75</v>
      </c>
      <c r="T4" s="43"/>
      <c r="U4" s="41" t="s">
        <v>53</v>
      </c>
      <c r="V4" s="41"/>
      <c r="W4" s="41"/>
      <c r="X4" s="41"/>
      <c r="Y4" s="41"/>
      <c r="Z4" s="41"/>
      <c r="AA4" s="46" t="s">
        <v>88</v>
      </c>
      <c r="AB4" s="47"/>
      <c r="AC4" s="47"/>
      <c r="AD4" s="47"/>
      <c r="AE4" s="47"/>
      <c r="AF4" s="47"/>
      <c r="AG4" s="47"/>
      <c r="AH4" s="47"/>
      <c r="AI4" s="47"/>
      <c r="AJ4" s="48"/>
      <c r="AK4" s="49" t="s">
        <v>78</v>
      </c>
      <c r="AL4" s="49"/>
      <c r="AM4" s="49"/>
      <c r="AN4" s="49"/>
      <c r="AO4" s="49"/>
      <c r="AP4" s="49"/>
      <c r="AQ4" s="49"/>
      <c r="AR4" s="49"/>
    </row>
    <row r="5" spans="1:44" s="4" customFormat="1" ht="33.75" customHeight="1">
      <c r="A5" s="39"/>
      <c r="B5" s="39"/>
      <c r="C5" s="50" t="s">
        <v>39</v>
      </c>
      <c r="D5" s="50" t="s">
        <v>40</v>
      </c>
      <c r="E5" s="50" t="s">
        <v>42</v>
      </c>
      <c r="F5" s="50" t="s">
        <v>43</v>
      </c>
      <c r="G5" s="38" t="s">
        <v>44</v>
      </c>
      <c r="H5" s="39"/>
      <c r="I5" s="53" t="s">
        <v>62</v>
      </c>
      <c r="J5" s="53"/>
      <c r="K5" s="53"/>
      <c r="L5" s="53"/>
      <c r="M5" s="53"/>
      <c r="N5" s="53"/>
      <c r="O5" s="53"/>
      <c r="P5" s="53"/>
      <c r="Q5" s="54" t="s">
        <v>69</v>
      </c>
      <c r="R5" s="54" t="s">
        <v>70</v>
      </c>
      <c r="S5" s="44"/>
      <c r="T5" s="45"/>
      <c r="U5" s="38" t="s">
        <v>54</v>
      </c>
      <c r="V5" s="38" t="s">
        <v>55</v>
      </c>
      <c r="W5" s="38" t="s">
        <v>56</v>
      </c>
      <c r="X5" s="38" t="s">
        <v>57</v>
      </c>
      <c r="Y5" s="38" t="s">
        <v>58</v>
      </c>
      <c r="Z5" s="38" t="s">
        <v>59</v>
      </c>
      <c r="AA5" s="38" t="s">
        <v>79</v>
      </c>
      <c r="AB5" s="38" t="s">
        <v>84</v>
      </c>
      <c r="AC5" s="38" t="s">
        <v>80</v>
      </c>
      <c r="AD5" s="38" t="s">
        <v>84</v>
      </c>
      <c r="AE5" s="38" t="s">
        <v>81</v>
      </c>
      <c r="AF5" s="38" t="s">
        <v>84</v>
      </c>
      <c r="AG5" s="38" t="s">
        <v>82</v>
      </c>
      <c r="AH5" s="38" t="s">
        <v>84</v>
      </c>
      <c r="AI5" s="38" t="s">
        <v>83</v>
      </c>
      <c r="AJ5" s="38" t="s">
        <v>84</v>
      </c>
      <c r="AK5" s="49"/>
      <c r="AL5" s="49"/>
      <c r="AM5" s="49"/>
      <c r="AN5" s="49"/>
      <c r="AO5" s="49"/>
      <c r="AP5" s="49"/>
      <c r="AQ5" s="49"/>
      <c r="AR5" s="49"/>
    </row>
    <row r="6" spans="1:44" s="4" customFormat="1" ht="24.75" customHeight="1">
      <c r="A6" s="39"/>
      <c r="B6" s="39"/>
      <c r="C6" s="51"/>
      <c r="D6" s="51"/>
      <c r="E6" s="51"/>
      <c r="F6" s="51"/>
      <c r="G6" s="39"/>
      <c r="H6" s="39"/>
      <c r="I6" s="53" t="s">
        <v>63</v>
      </c>
      <c r="J6" s="53"/>
      <c r="K6" s="53"/>
      <c r="L6" s="53"/>
      <c r="M6" s="53" t="s">
        <v>68</v>
      </c>
      <c r="N6" s="53"/>
      <c r="O6" s="53"/>
      <c r="P6" s="53"/>
      <c r="Q6" s="54"/>
      <c r="R6" s="54"/>
      <c r="S6" s="55" t="s">
        <v>76</v>
      </c>
      <c r="T6" s="55" t="s">
        <v>52</v>
      </c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57" t="s">
        <v>46</v>
      </c>
      <c r="AL6" s="57" t="s">
        <v>47</v>
      </c>
      <c r="AM6" s="57" t="s">
        <v>77</v>
      </c>
      <c r="AN6" s="57" t="s">
        <v>69</v>
      </c>
      <c r="AO6" s="57" t="s">
        <v>70</v>
      </c>
      <c r="AP6" s="57" t="s">
        <v>60</v>
      </c>
      <c r="AQ6" s="57" t="s">
        <v>61</v>
      </c>
      <c r="AR6" s="59" t="s">
        <v>87</v>
      </c>
    </row>
    <row r="7" spans="1:44" s="4" customFormat="1" ht="69.75" customHeight="1">
      <c r="A7" s="40"/>
      <c r="B7" s="40"/>
      <c r="C7" s="52"/>
      <c r="D7" s="52"/>
      <c r="E7" s="52"/>
      <c r="F7" s="52"/>
      <c r="G7" s="40"/>
      <c r="H7" s="40"/>
      <c r="I7" s="5" t="s">
        <v>64</v>
      </c>
      <c r="J7" s="5" t="s">
        <v>65</v>
      </c>
      <c r="K7" s="5" t="s">
        <v>66</v>
      </c>
      <c r="L7" s="5" t="s">
        <v>67</v>
      </c>
      <c r="M7" s="5" t="s">
        <v>64</v>
      </c>
      <c r="N7" s="5" t="s">
        <v>65</v>
      </c>
      <c r="O7" s="5" t="s">
        <v>66</v>
      </c>
      <c r="P7" s="5" t="s">
        <v>67</v>
      </c>
      <c r="Q7" s="54"/>
      <c r="R7" s="54"/>
      <c r="S7" s="56"/>
      <c r="T7" s="56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58"/>
      <c r="AL7" s="58"/>
      <c r="AM7" s="58"/>
      <c r="AN7" s="58"/>
      <c r="AO7" s="58"/>
      <c r="AP7" s="58"/>
      <c r="AQ7" s="58"/>
      <c r="AR7" s="59"/>
    </row>
    <row r="8" spans="1:44">
      <c r="A8" s="2" t="s">
        <v>1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17">
        <f>B8-C8-D8</f>
        <v>0</v>
      </c>
      <c r="AL8" s="17">
        <f>B8-E8-F8-G8</f>
        <v>0</v>
      </c>
      <c r="AM8" s="17">
        <f>B8-I8-J8-K8-L8-M8-N8-O8-P8</f>
        <v>0</v>
      </c>
      <c r="AN8" s="17">
        <f>B8-Q8</f>
        <v>0</v>
      </c>
      <c r="AO8" s="17">
        <f>B8-R8</f>
        <v>0</v>
      </c>
      <c r="AP8" s="17">
        <f>B8-S8-T8</f>
        <v>0</v>
      </c>
      <c r="AQ8" s="17">
        <f>B8-U8-V8-W8-X8-Y8-Z8</f>
        <v>0</v>
      </c>
      <c r="AR8" s="17">
        <f>B8-(SUM(AA8,AC8,AE8,AG8,AI8))</f>
        <v>0</v>
      </c>
    </row>
    <row r="9" spans="1:44">
      <c r="A9" s="2" t="s">
        <v>2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17">
        <f t="shared" ref="AK9:AK48" si="0">B9-C9-D9</f>
        <v>0</v>
      </c>
      <c r="AL9" s="17">
        <f t="shared" ref="AL9:AL48" si="1">B9-E9-F9-G9</f>
        <v>0</v>
      </c>
      <c r="AM9" s="17">
        <f t="shared" ref="AM9:AM48" si="2">B9-I9-J9-K9-L9-M9-N9-O9-P9</f>
        <v>0</v>
      </c>
      <c r="AN9" s="17">
        <f t="shared" ref="AN9:AN48" si="3">B9-Q9</f>
        <v>0</v>
      </c>
      <c r="AO9" s="17">
        <f t="shared" ref="AO9:AO48" si="4">B9-R9</f>
        <v>0</v>
      </c>
      <c r="AP9" s="17">
        <f t="shared" ref="AP9:AP48" si="5">B9-S9-T9</f>
        <v>0</v>
      </c>
      <c r="AQ9" s="17">
        <f t="shared" ref="AQ9:AQ48" si="6">B9-U9-V9-W9-X9-Y9-Z9</f>
        <v>0</v>
      </c>
      <c r="AR9" s="17">
        <f t="shared" ref="AR9:AR48" si="7">B9-(SUM(AA9,AC9,AE9,AG9,AI9))</f>
        <v>0</v>
      </c>
    </row>
    <row r="10" spans="1:44">
      <c r="A10" s="2" t="s">
        <v>3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17">
        <f t="shared" si="0"/>
        <v>0</v>
      </c>
      <c r="AL10" s="17">
        <f t="shared" si="1"/>
        <v>0</v>
      </c>
      <c r="AM10" s="17">
        <f t="shared" si="2"/>
        <v>0</v>
      </c>
      <c r="AN10" s="17">
        <f t="shared" si="3"/>
        <v>0</v>
      </c>
      <c r="AO10" s="17">
        <f t="shared" si="4"/>
        <v>0</v>
      </c>
      <c r="AP10" s="17">
        <f t="shared" si="5"/>
        <v>0</v>
      </c>
      <c r="AQ10" s="17">
        <f t="shared" si="6"/>
        <v>0</v>
      </c>
      <c r="AR10" s="17">
        <f t="shared" si="7"/>
        <v>0</v>
      </c>
    </row>
    <row r="11" spans="1:44">
      <c r="A11" s="2" t="s">
        <v>4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17">
        <f t="shared" si="0"/>
        <v>0</v>
      </c>
      <c r="AL11" s="17">
        <f t="shared" si="1"/>
        <v>0</v>
      </c>
      <c r="AM11" s="17">
        <f t="shared" si="2"/>
        <v>0</v>
      </c>
      <c r="AN11" s="17">
        <f t="shared" si="3"/>
        <v>0</v>
      </c>
      <c r="AO11" s="17">
        <f t="shared" si="4"/>
        <v>0</v>
      </c>
      <c r="AP11" s="17">
        <f t="shared" si="5"/>
        <v>0</v>
      </c>
      <c r="AQ11" s="17">
        <f t="shared" si="6"/>
        <v>0</v>
      </c>
      <c r="AR11" s="17">
        <f t="shared" si="7"/>
        <v>0</v>
      </c>
    </row>
    <row r="12" spans="1:44">
      <c r="A12" s="2" t="s">
        <v>5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17">
        <f t="shared" si="0"/>
        <v>0</v>
      </c>
      <c r="AL12" s="17">
        <f t="shared" si="1"/>
        <v>0</v>
      </c>
      <c r="AM12" s="17">
        <f t="shared" si="2"/>
        <v>0</v>
      </c>
      <c r="AN12" s="17">
        <f t="shared" si="3"/>
        <v>0</v>
      </c>
      <c r="AO12" s="17">
        <f t="shared" si="4"/>
        <v>0</v>
      </c>
      <c r="AP12" s="17">
        <f t="shared" si="5"/>
        <v>0</v>
      </c>
      <c r="AQ12" s="17">
        <f t="shared" si="6"/>
        <v>0</v>
      </c>
      <c r="AR12" s="17">
        <f t="shared" si="7"/>
        <v>0</v>
      </c>
    </row>
    <row r="13" spans="1:44">
      <c r="A13" s="2" t="s">
        <v>48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17">
        <f t="shared" si="0"/>
        <v>0</v>
      </c>
      <c r="AL13" s="17">
        <f t="shared" si="1"/>
        <v>0</v>
      </c>
      <c r="AM13" s="17">
        <f t="shared" si="2"/>
        <v>0</v>
      </c>
      <c r="AN13" s="17">
        <f t="shared" si="3"/>
        <v>0</v>
      </c>
      <c r="AO13" s="17">
        <f t="shared" si="4"/>
        <v>0</v>
      </c>
      <c r="AP13" s="17">
        <f t="shared" si="5"/>
        <v>0</v>
      </c>
      <c r="AQ13" s="17">
        <f t="shared" si="6"/>
        <v>0</v>
      </c>
      <c r="AR13" s="17">
        <f t="shared" si="7"/>
        <v>0</v>
      </c>
    </row>
    <row r="14" spans="1:44" ht="24">
      <c r="A14" s="2" t="s">
        <v>6</v>
      </c>
      <c r="B14" s="7">
        <v>10</v>
      </c>
      <c r="C14" s="7">
        <v>10</v>
      </c>
      <c r="D14" s="7"/>
      <c r="E14" s="7">
        <v>1</v>
      </c>
      <c r="F14" s="7">
        <v>9</v>
      </c>
      <c r="G14" s="7"/>
      <c r="H14" s="7"/>
      <c r="I14" s="7"/>
      <c r="J14" s="7"/>
      <c r="K14" s="7">
        <v>10</v>
      </c>
      <c r="L14" s="7"/>
      <c r="M14" s="7"/>
      <c r="N14" s="7"/>
      <c r="O14" s="7"/>
      <c r="P14" s="7"/>
      <c r="Q14" s="7">
        <v>10</v>
      </c>
      <c r="R14" s="7"/>
      <c r="S14" s="7">
        <v>5</v>
      </c>
      <c r="T14" s="7">
        <v>5</v>
      </c>
      <c r="U14" s="7"/>
      <c r="V14" s="7"/>
      <c r="W14" s="7">
        <v>2</v>
      </c>
      <c r="X14" s="7">
        <v>2</v>
      </c>
      <c r="Y14" s="7">
        <v>6</v>
      </c>
      <c r="Z14" s="7"/>
      <c r="AA14" s="7"/>
      <c r="AB14" s="7"/>
      <c r="AC14" s="7">
        <v>2</v>
      </c>
      <c r="AD14" s="7"/>
      <c r="AE14" s="7">
        <v>8</v>
      </c>
      <c r="AF14" s="7"/>
      <c r="AG14" s="7"/>
      <c r="AH14" s="7"/>
      <c r="AI14" s="7"/>
      <c r="AJ14" s="7"/>
      <c r="AK14" s="17">
        <f t="shared" si="0"/>
        <v>0</v>
      </c>
      <c r="AL14" s="17">
        <f t="shared" si="1"/>
        <v>0</v>
      </c>
      <c r="AM14" s="17">
        <f t="shared" si="2"/>
        <v>0</v>
      </c>
      <c r="AN14" s="17">
        <f t="shared" si="3"/>
        <v>0</v>
      </c>
      <c r="AO14" s="17">
        <f t="shared" si="4"/>
        <v>10</v>
      </c>
      <c r="AP14" s="17">
        <f t="shared" si="5"/>
        <v>0</v>
      </c>
      <c r="AQ14" s="17">
        <f t="shared" si="6"/>
        <v>0</v>
      </c>
      <c r="AR14" s="17">
        <f t="shared" si="7"/>
        <v>0</v>
      </c>
    </row>
    <row r="15" spans="1:44">
      <c r="A15" s="2" t="s">
        <v>7</v>
      </c>
      <c r="B15" s="7">
        <v>7</v>
      </c>
      <c r="C15" s="7">
        <v>6</v>
      </c>
      <c r="D15" s="7">
        <v>1</v>
      </c>
      <c r="E15" s="7">
        <v>4</v>
      </c>
      <c r="F15" s="7">
        <v>2</v>
      </c>
      <c r="G15" s="7">
        <v>1</v>
      </c>
      <c r="H15" s="7"/>
      <c r="I15" s="7"/>
      <c r="J15" s="7"/>
      <c r="K15" s="7">
        <v>7</v>
      </c>
      <c r="L15" s="7"/>
      <c r="M15" s="7"/>
      <c r="N15" s="7"/>
      <c r="O15" s="7"/>
      <c r="P15" s="7"/>
      <c r="Q15" s="7">
        <v>7</v>
      </c>
      <c r="R15" s="7"/>
      <c r="S15" s="7">
        <v>3</v>
      </c>
      <c r="T15" s="7">
        <v>1</v>
      </c>
      <c r="U15" s="7"/>
      <c r="V15" s="7">
        <v>2</v>
      </c>
      <c r="W15" s="7">
        <v>2</v>
      </c>
      <c r="X15" s="7">
        <v>2</v>
      </c>
      <c r="Y15" s="7"/>
      <c r="Z15" s="7">
        <v>1</v>
      </c>
      <c r="AA15" s="7"/>
      <c r="AB15" s="7"/>
      <c r="AC15" s="7">
        <v>4</v>
      </c>
      <c r="AD15" s="7">
        <v>1</v>
      </c>
      <c r="AE15" s="7">
        <v>3</v>
      </c>
      <c r="AF15" s="7"/>
      <c r="AG15" s="7"/>
      <c r="AH15" s="7"/>
      <c r="AI15" s="7"/>
      <c r="AJ15" s="7"/>
      <c r="AK15" s="17">
        <f t="shared" si="0"/>
        <v>0</v>
      </c>
      <c r="AL15" s="17">
        <f t="shared" si="1"/>
        <v>0</v>
      </c>
      <c r="AM15" s="17">
        <f t="shared" si="2"/>
        <v>0</v>
      </c>
      <c r="AN15" s="17">
        <f t="shared" si="3"/>
        <v>0</v>
      </c>
      <c r="AO15" s="17">
        <f t="shared" si="4"/>
        <v>7</v>
      </c>
      <c r="AP15" s="17">
        <f t="shared" si="5"/>
        <v>3</v>
      </c>
      <c r="AQ15" s="17">
        <f t="shared" si="6"/>
        <v>0</v>
      </c>
      <c r="AR15" s="17">
        <f t="shared" si="7"/>
        <v>0</v>
      </c>
    </row>
    <row r="16" spans="1:44">
      <c r="A16" s="2" t="s">
        <v>8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17">
        <f t="shared" si="0"/>
        <v>0</v>
      </c>
      <c r="AL16" s="17">
        <f t="shared" si="1"/>
        <v>0</v>
      </c>
      <c r="AM16" s="17">
        <f t="shared" si="2"/>
        <v>0</v>
      </c>
      <c r="AN16" s="17">
        <f t="shared" si="3"/>
        <v>0</v>
      </c>
      <c r="AO16" s="17">
        <f t="shared" si="4"/>
        <v>0</v>
      </c>
      <c r="AP16" s="17">
        <f t="shared" si="5"/>
        <v>0</v>
      </c>
      <c r="AQ16" s="17">
        <f t="shared" si="6"/>
        <v>0</v>
      </c>
      <c r="AR16" s="17">
        <f t="shared" si="7"/>
        <v>0</v>
      </c>
    </row>
    <row r="17" spans="1:44">
      <c r="A17" s="2" t="s">
        <v>9</v>
      </c>
      <c r="B17" s="7">
        <v>5</v>
      </c>
      <c r="C17" s="7">
        <v>5</v>
      </c>
      <c r="D17" s="7"/>
      <c r="E17" s="7">
        <v>1</v>
      </c>
      <c r="F17" s="7">
        <v>4</v>
      </c>
      <c r="G17" s="7"/>
      <c r="H17" s="7"/>
      <c r="I17" s="7"/>
      <c r="J17" s="7"/>
      <c r="K17" s="7">
        <v>5</v>
      </c>
      <c r="L17" s="7"/>
      <c r="M17" s="7"/>
      <c r="N17" s="7"/>
      <c r="O17" s="7"/>
      <c r="P17" s="7"/>
      <c r="Q17" s="7">
        <v>5</v>
      </c>
      <c r="R17" s="7"/>
      <c r="S17" s="7">
        <v>1</v>
      </c>
      <c r="T17" s="7">
        <v>3</v>
      </c>
      <c r="U17" s="7"/>
      <c r="V17" s="7">
        <v>1</v>
      </c>
      <c r="W17" s="7">
        <v>1</v>
      </c>
      <c r="X17" s="7">
        <v>2</v>
      </c>
      <c r="Y17" s="7">
        <v>1</v>
      </c>
      <c r="Z17" s="7"/>
      <c r="AA17" s="7"/>
      <c r="AB17" s="7"/>
      <c r="AC17" s="7">
        <v>1</v>
      </c>
      <c r="AD17" s="7"/>
      <c r="AE17" s="7">
        <v>4</v>
      </c>
      <c r="AF17" s="7"/>
      <c r="AG17" s="7"/>
      <c r="AH17" s="7"/>
      <c r="AI17" s="7"/>
      <c r="AJ17" s="7"/>
      <c r="AK17" s="17">
        <f t="shared" si="0"/>
        <v>0</v>
      </c>
      <c r="AL17" s="17">
        <f t="shared" si="1"/>
        <v>0</v>
      </c>
      <c r="AM17" s="17">
        <f t="shared" si="2"/>
        <v>0</v>
      </c>
      <c r="AN17" s="17">
        <f t="shared" si="3"/>
        <v>0</v>
      </c>
      <c r="AO17" s="17">
        <f t="shared" si="4"/>
        <v>5</v>
      </c>
      <c r="AP17" s="17">
        <f t="shared" si="5"/>
        <v>1</v>
      </c>
      <c r="AQ17" s="17">
        <f t="shared" si="6"/>
        <v>0</v>
      </c>
      <c r="AR17" s="17">
        <f t="shared" si="7"/>
        <v>0</v>
      </c>
    </row>
    <row r="18" spans="1:44">
      <c r="A18" s="2" t="s">
        <v>10</v>
      </c>
      <c r="B18" s="7">
        <v>2</v>
      </c>
      <c r="C18" s="7">
        <v>2</v>
      </c>
      <c r="D18" s="7"/>
      <c r="E18" s="7">
        <v>2</v>
      </c>
      <c r="F18" s="7"/>
      <c r="G18" s="7"/>
      <c r="H18" s="7"/>
      <c r="I18" s="7"/>
      <c r="J18" s="7"/>
      <c r="K18" s="7">
        <v>1</v>
      </c>
      <c r="L18" s="7"/>
      <c r="M18" s="7"/>
      <c r="N18" s="7"/>
      <c r="O18" s="7">
        <v>1</v>
      </c>
      <c r="P18" s="7"/>
      <c r="Q18" s="7">
        <v>2</v>
      </c>
      <c r="R18" s="7">
        <v>1</v>
      </c>
      <c r="S18" s="7">
        <v>1</v>
      </c>
      <c r="T18" s="7">
        <v>1</v>
      </c>
      <c r="U18" s="7"/>
      <c r="V18" s="7"/>
      <c r="W18" s="7">
        <v>2</v>
      </c>
      <c r="X18" s="7"/>
      <c r="Y18" s="7"/>
      <c r="Z18" s="7"/>
      <c r="AA18" s="7"/>
      <c r="AB18" s="7"/>
      <c r="AC18" s="7"/>
      <c r="AD18" s="7"/>
      <c r="AE18" s="7">
        <v>2</v>
      </c>
      <c r="AF18" s="7"/>
      <c r="AG18" s="7"/>
      <c r="AH18" s="7"/>
      <c r="AI18" s="7"/>
      <c r="AJ18" s="7"/>
      <c r="AK18" s="17">
        <f t="shared" si="0"/>
        <v>0</v>
      </c>
      <c r="AL18" s="17">
        <f t="shared" si="1"/>
        <v>0</v>
      </c>
      <c r="AM18" s="17">
        <f t="shared" si="2"/>
        <v>0</v>
      </c>
      <c r="AN18" s="17">
        <f t="shared" si="3"/>
        <v>0</v>
      </c>
      <c r="AO18" s="17">
        <f t="shared" si="4"/>
        <v>1</v>
      </c>
      <c r="AP18" s="17">
        <f t="shared" si="5"/>
        <v>0</v>
      </c>
      <c r="AQ18" s="17">
        <f t="shared" si="6"/>
        <v>0</v>
      </c>
      <c r="AR18" s="17">
        <f t="shared" si="7"/>
        <v>0</v>
      </c>
    </row>
    <row r="19" spans="1:44">
      <c r="A19" s="2" t="s">
        <v>11</v>
      </c>
      <c r="B19" s="7">
        <v>3</v>
      </c>
      <c r="C19" s="7">
        <v>3</v>
      </c>
      <c r="D19" s="7"/>
      <c r="E19" s="7"/>
      <c r="F19" s="7">
        <v>3</v>
      </c>
      <c r="G19" s="7"/>
      <c r="H19" s="7"/>
      <c r="I19" s="7"/>
      <c r="J19" s="7"/>
      <c r="K19" s="7">
        <v>3</v>
      </c>
      <c r="L19" s="7"/>
      <c r="M19" s="7"/>
      <c r="N19" s="7"/>
      <c r="O19" s="7"/>
      <c r="P19" s="7"/>
      <c r="Q19" s="7">
        <v>3</v>
      </c>
      <c r="R19" s="7"/>
      <c r="S19" s="7"/>
      <c r="T19" s="7">
        <v>3</v>
      </c>
      <c r="U19" s="7"/>
      <c r="V19" s="7"/>
      <c r="W19" s="7"/>
      <c r="X19" s="7">
        <v>2</v>
      </c>
      <c r="Y19" s="7"/>
      <c r="Z19" s="7">
        <v>1</v>
      </c>
      <c r="AA19" s="7"/>
      <c r="AB19" s="7"/>
      <c r="AC19" s="7">
        <v>1</v>
      </c>
      <c r="AD19" s="7">
        <v>1</v>
      </c>
      <c r="AE19" s="7">
        <v>2</v>
      </c>
      <c r="AF19" s="7"/>
      <c r="AG19" s="7"/>
      <c r="AH19" s="7"/>
      <c r="AI19" s="7"/>
      <c r="AJ19" s="7"/>
      <c r="AK19" s="17">
        <f t="shared" si="0"/>
        <v>0</v>
      </c>
      <c r="AL19" s="17">
        <f t="shared" si="1"/>
        <v>0</v>
      </c>
      <c r="AM19" s="17">
        <f t="shared" si="2"/>
        <v>0</v>
      </c>
      <c r="AN19" s="17">
        <f t="shared" si="3"/>
        <v>0</v>
      </c>
      <c r="AO19" s="17">
        <f t="shared" si="4"/>
        <v>3</v>
      </c>
      <c r="AP19" s="17">
        <f t="shared" si="5"/>
        <v>0</v>
      </c>
      <c r="AQ19" s="17">
        <f t="shared" si="6"/>
        <v>0</v>
      </c>
      <c r="AR19" s="17">
        <f t="shared" si="7"/>
        <v>0</v>
      </c>
    </row>
    <row r="20" spans="1:44">
      <c r="A20" s="2" t="s">
        <v>12</v>
      </c>
      <c r="B20" s="7">
        <v>1</v>
      </c>
      <c r="C20" s="7">
        <v>1</v>
      </c>
      <c r="D20" s="7"/>
      <c r="E20" s="7"/>
      <c r="F20" s="7">
        <v>1</v>
      </c>
      <c r="G20" s="7"/>
      <c r="H20" s="7"/>
      <c r="I20" s="7"/>
      <c r="J20" s="7"/>
      <c r="K20" s="7">
        <v>1</v>
      </c>
      <c r="L20" s="7"/>
      <c r="M20" s="7"/>
      <c r="N20" s="7"/>
      <c r="O20" s="7"/>
      <c r="P20" s="7"/>
      <c r="Q20" s="7">
        <v>1</v>
      </c>
      <c r="R20" s="7"/>
      <c r="S20" s="7"/>
      <c r="T20" s="7">
        <v>1</v>
      </c>
      <c r="U20" s="7"/>
      <c r="V20" s="7"/>
      <c r="W20" s="7"/>
      <c r="X20" s="7"/>
      <c r="Y20" s="7">
        <v>1</v>
      </c>
      <c r="Z20" s="7"/>
      <c r="AA20" s="7"/>
      <c r="AB20" s="7"/>
      <c r="AC20" s="7"/>
      <c r="AD20" s="7"/>
      <c r="AE20" s="7">
        <v>1</v>
      </c>
      <c r="AF20" s="7"/>
      <c r="AG20" s="7"/>
      <c r="AH20" s="7"/>
      <c r="AI20" s="7"/>
      <c r="AJ20" s="7"/>
      <c r="AK20" s="17">
        <f t="shared" si="0"/>
        <v>0</v>
      </c>
      <c r="AL20" s="17">
        <f t="shared" si="1"/>
        <v>0</v>
      </c>
      <c r="AM20" s="17">
        <f t="shared" si="2"/>
        <v>0</v>
      </c>
      <c r="AN20" s="17">
        <f t="shared" si="3"/>
        <v>0</v>
      </c>
      <c r="AO20" s="17">
        <f t="shared" si="4"/>
        <v>1</v>
      </c>
      <c r="AP20" s="17">
        <f t="shared" si="5"/>
        <v>0</v>
      </c>
      <c r="AQ20" s="17">
        <f t="shared" si="6"/>
        <v>0</v>
      </c>
      <c r="AR20" s="17">
        <f t="shared" si="7"/>
        <v>0</v>
      </c>
    </row>
    <row r="21" spans="1:44">
      <c r="A21" s="2" t="s">
        <v>49</v>
      </c>
      <c r="B21" s="7">
        <v>6</v>
      </c>
      <c r="C21" s="7">
        <v>6</v>
      </c>
      <c r="D21" s="7"/>
      <c r="E21" s="7">
        <v>3</v>
      </c>
      <c r="F21" s="7"/>
      <c r="G21" s="7">
        <v>3</v>
      </c>
      <c r="H21" s="7"/>
      <c r="I21" s="7"/>
      <c r="J21" s="7"/>
      <c r="K21" s="7">
        <v>6</v>
      </c>
      <c r="L21" s="7"/>
      <c r="M21" s="7"/>
      <c r="N21" s="7"/>
      <c r="O21" s="7"/>
      <c r="P21" s="7"/>
      <c r="Q21" s="7">
        <v>6</v>
      </c>
      <c r="R21" s="7"/>
      <c r="S21" s="7">
        <v>2</v>
      </c>
      <c r="T21" s="7">
        <v>2</v>
      </c>
      <c r="U21" s="7">
        <v>1</v>
      </c>
      <c r="V21" s="7"/>
      <c r="W21" s="7">
        <v>2</v>
      </c>
      <c r="X21" s="7"/>
      <c r="Y21" s="7">
        <v>1</v>
      </c>
      <c r="Z21" s="7">
        <v>2</v>
      </c>
      <c r="AA21" s="7">
        <v>1</v>
      </c>
      <c r="AB21" s="7">
        <v>1</v>
      </c>
      <c r="AC21" s="7"/>
      <c r="AD21" s="7"/>
      <c r="AE21" s="7">
        <v>2</v>
      </c>
      <c r="AF21" s="7"/>
      <c r="AG21" s="7">
        <v>3</v>
      </c>
      <c r="AH21" s="7">
        <v>2</v>
      </c>
      <c r="AI21" s="7"/>
      <c r="AJ21" s="7"/>
      <c r="AK21" s="17">
        <f t="shared" si="0"/>
        <v>0</v>
      </c>
      <c r="AL21" s="17">
        <f t="shared" si="1"/>
        <v>0</v>
      </c>
      <c r="AM21" s="17">
        <f t="shared" si="2"/>
        <v>0</v>
      </c>
      <c r="AN21" s="17">
        <f t="shared" si="3"/>
        <v>0</v>
      </c>
      <c r="AO21" s="17">
        <f t="shared" si="4"/>
        <v>6</v>
      </c>
      <c r="AP21" s="17">
        <f t="shared" si="5"/>
        <v>2</v>
      </c>
      <c r="AQ21" s="17">
        <f t="shared" si="6"/>
        <v>0</v>
      </c>
      <c r="AR21" s="17">
        <f t="shared" si="7"/>
        <v>0</v>
      </c>
    </row>
    <row r="22" spans="1:44">
      <c r="A22" s="2" t="s">
        <v>13</v>
      </c>
      <c r="B22" s="7">
        <v>6</v>
      </c>
      <c r="C22" s="7">
        <v>6</v>
      </c>
      <c r="D22" s="7"/>
      <c r="E22" s="7">
        <v>3</v>
      </c>
      <c r="F22" s="7"/>
      <c r="G22" s="7">
        <v>3</v>
      </c>
      <c r="H22" s="7"/>
      <c r="I22" s="7"/>
      <c r="J22" s="7"/>
      <c r="K22" s="7">
        <v>6</v>
      </c>
      <c r="L22" s="7"/>
      <c r="M22" s="7"/>
      <c r="N22" s="7"/>
      <c r="O22" s="7"/>
      <c r="P22" s="7"/>
      <c r="Q22" s="7">
        <v>6</v>
      </c>
      <c r="R22" s="7"/>
      <c r="S22" s="7">
        <v>2</v>
      </c>
      <c r="T22" s="7">
        <v>2</v>
      </c>
      <c r="U22" s="7">
        <v>1</v>
      </c>
      <c r="V22" s="7"/>
      <c r="W22" s="7">
        <v>2</v>
      </c>
      <c r="X22" s="7"/>
      <c r="Y22" s="7">
        <v>1</v>
      </c>
      <c r="Z22" s="7">
        <v>2</v>
      </c>
      <c r="AA22" s="7"/>
      <c r="AB22" s="7"/>
      <c r="AC22" s="7">
        <v>1</v>
      </c>
      <c r="AD22" s="7">
        <v>1</v>
      </c>
      <c r="AE22" s="7">
        <v>2</v>
      </c>
      <c r="AF22" s="7"/>
      <c r="AG22" s="7">
        <v>3</v>
      </c>
      <c r="AH22" s="7">
        <v>2</v>
      </c>
      <c r="AI22" s="7"/>
      <c r="AJ22" s="7"/>
      <c r="AK22" s="17">
        <f t="shared" si="0"/>
        <v>0</v>
      </c>
      <c r="AL22" s="17">
        <f t="shared" si="1"/>
        <v>0</v>
      </c>
      <c r="AM22" s="17">
        <f t="shared" si="2"/>
        <v>0</v>
      </c>
      <c r="AN22" s="17">
        <f t="shared" si="3"/>
        <v>0</v>
      </c>
      <c r="AO22" s="17">
        <f t="shared" si="4"/>
        <v>6</v>
      </c>
      <c r="AP22" s="17">
        <f t="shared" si="5"/>
        <v>2</v>
      </c>
      <c r="AQ22" s="17">
        <f t="shared" si="6"/>
        <v>0</v>
      </c>
      <c r="AR22" s="17">
        <f t="shared" si="7"/>
        <v>0</v>
      </c>
    </row>
    <row r="23" spans="1:44">
      <c r="A23" s="2" t="s">
        <v>14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17">
        <f t="shared" si="0"/>
        <v>0</v>
      </c>
      <c r="AL23" s="17">
        <f t="shared" si="1"/>
        <v>0</v>
      </c>
      <c r="AM23" s="17">
        <f t="shared" si="2"/>
        <v>0</v>
      </c>
      <c r="AN23" s="17">
        <f t="shared" si="3"/>
        <v>0</v>
      </c>
      <c r="AO23" s="17">
        <f t="shared" si="4"/>
        <v>0</v>
      </c>
      <c r="AP23" s="17">
        <f t="shared" si="5"/>
        <v>0</v>
      </c>
      <c r="AQ23" s="17">
        <f t="shared" si="6"/>
        <v>0</v>
      </c>
      <c r="AR23" s="17">
        <f t="shared" si="7"/>
        <v>0</v>
      </c>
    </row>
    <row r="24" spans="1:44">
      <c r="A24" s="2" t="s">
        <v>50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17">
        <f t="shared" si="0"/>
        <v>0</v>
      </c>
      <c r="AL24" s="17">
        <f t="shared" si="1"/>
        <v>0</v>
      </c>
      <c r="AM24" s="17">
        <f t="shared" si="2"/>
        <v>0</v>
      </c>
      <c r="AN24" s="17">
        <f t="shared" si="3"/>
        <v>0</v>
      </c>
      <c r="AO24" s="17">
        <f t="shared" si="4"/>
        <v>0</v>
      </c>
      <c r="AP24" s="17">
        <f t="shared" si="5"/>
        <v>0</v>
      </c>
      <c r="AQ24" s="17">
        <f t="shared" si="6"/>
        <v>0</v>
      </c>
      <c r="AR24" s="17">
        <f t="shared" si="7"/>
        <v>0</v>
      </c>
    </row>
    <row r="25" spans="1:44">
      <c r="A25" s="2" t="s">
        <v>15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17">
        <f t="shared" si="0"/>
        <v>0</v>
      </c>
      <c r="AL25" s="17">
        <f t="shared" si="1"/>
        <v>0</v>
      </c>
      <c r="AM25" s="17">
        <f t="shared" si="2"/>
        <v>0</v>
      </c>
      <c r="AN25" s="17">
        <f t="shared" si="3"/>
        <v>0</v>
      </c>
      <c r="AO25" s="17">
        <f t="shared" si="4"/>
        <v>0</v>
      </c>
      <c r="AP25" s="17">
        <f t="shared" si="5"/>
        <v>0</v>
      </c>
      <c r="AQ25" s="17">
        <f t="shared" si="6"/>
        <v>0</v>
      </c>
      <c r="AR25" s="17">
        <f t="shared" si="7"/>
        <v>0</v>
      </c>
    </row>
    <row r="26" spans="1:44">
      <c r="A26" s="2" t="s">
        <v>16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17">
        <f t="shared" si="0"/>
        <v>0</v>
      </c>
      <c r="AL26" s="17">
        <f t="shared" si="1"/>
        <v>0</v>
      </c>
      <c r="AM26" s="17">
        <f t="shared" si="2"/>
        <v>0</v>
      </c>
      <c r="AN26" s="17">
        <f t="shared" si="3"/>
        <v>0</v>
      </c>
      <c r="AO26" s="17">
        <f t="shared" si="4"/>
        <v>0</v>
      </c>
      <c r="AP26" s="17">
        <f t="shared" si="5"/>
        <v>0</v>
      </c>
      <c r="AQ26" s="17">
        <f t="shared" si="6"/>
        <v>0</v>
      </c>
      <c r="AR26" s="17">
        <f t="shared" si="7"/>
        <v>0</v>
      </c>
    </row>
    <row r="27" spans="1:44">
      <c r="A27" s="2" t="s">
        <v>51</v>
      </c>
      <c r="B27" s="7">
        <v>1</v>
      </c>
      <c r="C27" s="7">
        <v>1</v>
      </c>
      <c r="D27" s="7"/>
      <c r="E27" s="7"/>
      <c r="F27" s="7">
        <v>1</v>
      </c>
      <c r="G27" s="7"/>
      <c r="H27" s="7"/>
      <c r="I27" s="7">
        <v>1</v>
      </c>
      <c r="J27" s="7"/>
      <c r="K27" s="7"/>
      <c r="L27" s="7"/>
      <c r="M27" s="7"/>
      <c r="N27" s="7"/>
      <c r="O27" s="7"/>
      <c r="P27" s="7"/>
      <c r="Q27" s="7">
        <v>1</v>
      </c>
      <c r="R27" s="7"/>
      <c r="S27" s="7"/>
      <c r="T27" s="7">
        <v>1</v>
      </c>
      <c r="U27" s="7"/>
      <c r="V27" s="7"/>
      <c r="W27" s="7"/>
      <c r="X27" s="7">
        <v>1</v>
      </c>
      <c r="Y27" s="7"/>
      <c r="Z27" s="7"/>
      <c r="AA27" s="7"/>
      <c r="AB27" s="7"/>
      <c r="AC27" s="7">
        <v>1</v>
      </c>
      <c r="AD27" s="7"/>
      <c r="AE27" s="7"/>
      <c r="AF27" s="7"/>
      <c r="AG27" s="7"/>
      <c r="AH27" s="7"/>
      <c r="AI27" s="7"/>
      <c r="AJ27" s="7"/>
      <c r="AK27" s="17">
        <f t="shared" si="0"/>
        <v>0</v>
      </c>
      <c r="AL27" s="17">
        <f t="shared" si="1"/>
        <v>0</v>
      </c>
      <c r="AM27" s="17">
        <f t="shared" si="2"/>
        <v>0</v>
      </c>
      <c r="AN27" s="17">
        <f t="shared" si="3"/>
        <v>0</v>
      </c>
      <c r="AO27" s="17">
        <f t="shared" si="4"/>
        <v>1</v>
      </c>
      <c r="AP27" s="17">
        <f t="shared" si="5"/>
        <v>0</v>
      </c>
      <c r="AQ27" s="17">
        <f t="shared" si="6"/>
        <v>0</v>
      </c>
      <c r="AR27" s="17">
        <f t="shared" si="7"/>
        <v>0</v>
      </c>
    </row>
    <row r="28" spans="1:44">
      <c r="A28" s="2" t="s">
        <v>17</v>
      </c>
      <c r="B28" s="7">
        <v>1</v>
      </c>
      <c r="C28" s="7">
        <v>1</v>
      </c>
      <c r="D28" s="7"/>
      <c r="E28" s="7"/>
      <c r="F28" s="7">
        <v>1</v>
      </c>
      <c r="G28" s="7"/>
      <c r="H28" s="7"/>
      <c r="I28" s="7"/>
      <c r="J28" s="7"/>
      <c r="K28" s="7"/>
      <c r="L28" s="7"/>
      <c r="M28" s="7"/>
      <c r="N28" s="7"/>
      <c r="O28" s="7">
        <v>1</v>
      </c>
      <c r="P28" s="7"/>
      <c r="Q28" s="7">
        <v>1</v>
      </c>
      <c r="R28" s="7">
        <v>1</v>
      </c>
      <c r="S28" s="7">
        <v>1</v>
      </c>
      <c r="T28" s="7"/>
      <c r="U28" s="7"/>
      <c r="V28" s="7"/>
      <c r="W28" s="7">
        <v>1</v>
      </c>
      <c r="X28" s="7"/>
      <c r="Y28" s="7"/>
      <c r="Z28" s="7"/>
      <c r="AA28" s="7"/>
      <c r="AB28" s="7"/>
      <c r="AC28" s="7"/>
      <c r="AD28" s="7"/>
      <c r="AE28" s="7">
        <v>1</v>
      </c>
      <c r="AF28" s="7"/>
      <c r="AG28" s="7"/>
      <c r="AH28" s="7"/>
      <c r="AI28" s="7"/>
      <c r="AJ28" s="7"/>
      <c r="AK28" s="17">
        <f t="shared" si="0"/>
        <v>0</v>
      </c>
      <c r="AL28" s="17">
        <f t="shared" si="1"/>
        <v>0</v>
      </c>
      <c r="AM28" s="17">
        <f t="shared" si="2"/>
        <v>0</v>
      </c>
      <c r="AN28" s="17">
        <f t="shared" si="3"/>
        <v>0</v>
      </c>
      <c r="AO28" s="17">
        <f t="shared" si="4"/>
        <v>0</v>
      </c>
      <c r="AP28" s="17">
        <f t="shared" si="5"/>
        <v>0</v>
      </c>
      <c r="AQ28" s="17">
        <f t="shared" si="6"/>
        <v>0</v>
      </c>
      <c r="AR28" s="17">
        <f t="shared" si="7"/>
        <v>0</v>
      </c>
    </row>
    <row r="29" spans="1:44">
      <c r="A29" s="2" t="s">
        <v>18</v>
      </c>
      <c r="B29" s="7">
        <v>2</v>
      </c>
      <c r="C29" s="7">
        <v>2</v>
      </c>
      <c r="D29" s="7"/>
      <c r="E29" s="7"/>
      <c r="F29" s="7">
        <v>2</v>
      </c>
      <c r="G29" s="7"/>
      <c r="H29" s="7"/>
      <c r="I29" s="7">
        <v>1</v>
      </c>
      <c r="J29" s="7"/>
      <c r="K29" s="7"/>
      <c r="L29" s="7"/>
      <c r="M29" s="7"/>
      <c r="N29" s="7"/>
      <c r="O29" s="7">
        <v>1</v>
      </c>
      <c r="P29" s="7"/>
      <c r="Q29" s="7">
        <v>2</v>
      </c>
      <c r="R29" s="7">
        <v>1</v>
      </c>
      <c r="S29" s="7">
        <v>1</v>
      </c>
      <c r="T29" s="7">
        <v>1</v>
      </c>
      <c r="U29" s="7"/>
      <c r="V29" s="7"/>
      <c r="W29" s="7">
        <v>1</v>
      </c>
      <c r="X29" s="7"/>
      <c r="Y29" s="7">
        <v>1</v>
      </c>
      <c r="Z29" s="7"/>
      <c r="AA29" s="7"/>
      <c r="AB29" s="7"/>
      <c r="AC29" s="7"/>
      <c r="AD29" s="7"/>
      <c r="AE29" s="7">
        <v>2</v>
      </c>
      <c r="AF29" s="7"/>
      <c r="AG29" s="7"/>
      <c r="AH29" s="7"/>
      <c r="AI29" s="7"/>
      <c r="AJ29" s="7"/>
      <c r="AK29" s="17">
        <f t="shared" si="0"/>
        <v>0</v>
      </c>
      <c r="AL29" s="17">
        <f t="shared" si="1"/>
        <v>0</v>
      </c>
      <c r="AM29" s="17">
        <f t="shared" si="2"/>
        <v>0</v>
      </c>
      <c r="AN29" s="17">
        <f t="shared" si="3"/>
        <v>0</v>
      </c>
      <c r="AO29" s="17">
        <f t="shared" si="4"/>
        <v>1</v>
      </c>
      <c r="AP29" s="17">
        <f t="shared" si="5"/>
        <v>0</v>
      </c>
      <c r="AQ29" s="17">
        <f t="shared" si="6"/>
        <v>0</v>
      </c>
      <c r="AR29" s="17">
        <f t="shared" si="7"/>
        <v>0</v>
      </c>
    </row>
    <row r="30" spans="1:44">
      <c r="A30" s="2" t="s">
        <v>19</v>
      </c>
      <c r="B30" s="7">
        <v>3</v>
      </c>
      <c r="C30" s="7">
        <v>3</v>
      </c>
      <c r="D30" s="7"/>
      <c r="E30" s="7"/>
      <c r="F30" s="7">
        <v>2</v>
      </c>
      <c r="G30" s="7">
        <v>1</v>
      </c>
      <c r="H30" s="7"/>
      <c r="I30" s="7"/>
      <c r="J30" s="7"/>
      <c r="K30" s="7">
        <v>3</v>
      </c>
      <c r="L30" s="7"/>
      <c r="M30" s="7"/>
      <c r="N30" s="7"/>
      <c r="O30" s="7"/>
      <c r="P30" s="7"/>
      <c r="Q30" s="7">
        <v>3</v>
      </c>
      <c r="R30" s="7"/>
      <c r="S30" s="7">
        <v>2</v>
      </c>
      <c r="T30" s="7">
        <v>1</v>
      </c>
      <c r="U30" s="7"/>
      <c r="V30" s="7"/>
      <c r="W30" s="7">
        <v>2</v>
      </c>
      <c r="X30" s="7"/>
      <c r="Y30" s="7">
        <v>1</v>
      </c>
      <c r="Z30" s="7"/>
      <c r="AA30" s="7"/>
      <c r="AB30" s="7"/>
      <c r="AC30" s="7">
        <v>2</v>
      </c>
      <c r="AD30" s="7">
        <v>1</v>
      </c>
      <c r="AE30" s="7">
        <v>1</v>
      </c>
      <c r="AF30" s="7"/>
      <c r="AG30" s="7"/>
      <c r="AH30" s="7"/>
      <c r="AI30" s="7"/>
      <c r="AJ30" s="7"/>
      <c r="AK30" s="17">
        <f t="shared" si="0"/>
        <v>0</v>
      </c>
      <c r="AL30" s="17">
        <f t="shared" si="1"/>
        <v>0</v>
      </c>
      <c r="AM30" s="17">
        <f t="shared" si="2"/>
        <v>0</v>
      </c>
      <c r="AN30" s="17">
        <f t="shared" si="3"/>
        <v>0</v>
      </c>
      <c r="AO30" s="17">
        <f t="shared" si="4"/>
        <v>3</v>
      </c>
      <c r="AP30" s="17">
        <f t="shared" si="5"/>
        <v>0</v>
      </c>
      <c r="AQ30" s="17">
        <f t="shared" si="6"/>
        <v>0</v>
      </c>
      <c r="AR30" s="17">
        <f t="shared" si="7"/>
        <v>0</v>
      </c>
    </row>
    <row r="31" spans="1:44">
      <c r="A31" s="2" t="s">
        <v>20</v>
      </c>
      <c r="B31" s="7">
        <v>2</v>
      </c>
      <c r="C31" s="7">
        <v>2</v>
      </c>
      <c r="D31" s="7"/>
      <c r="E31" s="7"/>
      <c r="F31" s="7">
        <v>1</v>
      </c>
      <c r="G31" s="7">
        <v>1</v>
      </c>
      <c r="H31" s="7"/>
      <c r="I31" s="7"/>
      <c r="J31" s="7"/>
      <c r="K31" s="7">
        <v>2</v>
      </c>
      <c r="L31" s="7"/>
      <c r="M31" s="7"/>
      <c r="N31" s="7"/>
      <c r="O31" s="7"/>
      <c r="P31" s="7"/>
      <c r="Q31" s="7">
        <v>2</v>
      </c>
      <c r="R31" s="7"/>
      <c r="S31" s="7">
        <v>2</v>
      </c>
      <c r="T31" s="7"/>
      <c r="U31" s="7"/>
      <c r="V31" s="7">
        <v>1</v>
      </c>
      <c r="W31" s="7"/>
      <c r="X31" s="7"/>
      <c r="Y31" s="7">
        <v>1</v>
      </c>
      <c r="Z31" s="7"/>
      <c r="AA31" s="7"/>
      <c r="AB31" s="7"/>
      <c r="AC31" s="7">
        <v>2</v>
      </c>
      <c r="AD31" s="7">
        <v>1</v>
      </c>
      <c r="AE31" s="7"/>
      <c r="AF31" s="7"/>
      <c r="AG31" s="7"/>
      <c r="AH31" s="7"/>
      <c r="AI31" s="7"/>
      <c r="AJ31" s="7"/>
      <c r="AK31" s="17">
        <f t="shared" si="0"/>
        <v>0</v>
      </c>
      <c r="AL31" s="17">
        <f t="shared" si="1"/>
        <v>0</v>
      </c>
      <c r="AM31" s="17">
        <f t="shared" si="2"/>
        <v>0</v>
      </c>
      <c r="AN31" s="17">
        <f t="shared" si="3"/>
        <v>0</v>
      </c>
      <c r="AO31" s="17">
        <f t="shared" si="4"/>
        <v>2</v>
      </c>
      <c r="AP31" s="17">
        <f t="shared" si="5"/>
        <v>0</v>
      </c>
      <c r="AQ31" s="17">
        <f t="shared" si="6"/>
        <v>0</v>
      </c>
      <c r="AR31" s="17">
        <f t="shared" si="7"/>
        <v>0</v>
      </c>
    </row>
    <row r="32" spans="1:44" ht="24">
      <c r="A32" s="2" t="s">
        <v>21</v>
      </c>
      <c r="B32" s="7">
        <v>3</v>
      </c>
      <c r="C32" s="7">
        <v>2</v>
      </c>
      <c r="D32" s="7">
        <v>1</v>
      </c>
      <c r="E32" s="7"/>
      <c r="F32" s="7">
        <v>3</v>
      </c>
      <c r="G32" s="7"/>
      <c r="H32" s="7"/>
      <c r="I32" s="7"/>
      <c r="J32" s="7"/>
      <c r="K32" s="7">
        <v>3</v>
      </c>
      <c r="L32" s="7"/>
      <c r="M32" s="7"/>
      <c r="N32" s="7"/>
      <c r="O32" s="7"/>
      <c r="P32" s="7"/>
      <c r="Q32" s="7">
        <v>3</v>
      </c>
      <c r="R32" s="7"/>
      <c r="S32" s="7">
        <v>1</v>
      </c>
      <c r="T32" s="7">
        <v>2</v>
      </c>
      <c r="U32" s="7"/>
      <c r="V32" s="7"/>
      <c r="W32" s="7"/>
      <c r="X32" s="7">
        <v>1</v>
      </c>
      <c r="Y32" s="7">
        <v>2</v>
      </c>
      <c r="Z32" s="7"/>
      <c r="AA32" s="7"/>
      <c r="AB32" s="7"/>
      <c r="AC32" s="7">
        <v>1</v>
      </c>
      <c r="AD32" s="7"/>
      <c r="AE32" s="7"/>
      <c r="AF32" s="7"/>
      <c r="AG32" s="7">
        <v>2</v>
      </c>
      <c r="AH32" s="7"/>
      <c r="AI32" s="7"/>
      <c r="AJ32" s="7"/>
      <c r="AK32" s="17">
        <f t="shared" si="0"/>
        <v>0</v>
      </c>
      <c r="AL32" s="17">
        <f t="shared" si="1"/>
        <v>0</v>
      </c>
      <c r="AM32" s="17">
        <f t="shared" si="2"/>
        <v>0</v>
      </c>
      <c r="AN32" s="17">
        <f t="shared" si="3"/>
        <v>0</v>
      </c>
      <c r="AO32" s="17">
        <f t="shared" si="4"/>
        <v>3</v>
      </c>
      <c r="AP32" s="17">
        <f t="shared" si="5"/>
        <v>0</v>
      </c>
      <c r="AQ32" s="17">
        <f t="shared" si="6"/>
        <v>0</v>
      </c>
      <c r="AR32" s="17">
        <f t="shared" si="7"/>
        <v>0</v>
      </c>
    </row>
    <row r="33" spans="1:44">
      <c r="A33" s="2" t="s">
        <v>22</v>
      </c>
      <c r="B33" s="7">
        <v>1</v>
      </c>
      <c r="C33" s="7">
        <v>1</v>
      </c>
      <c r="D33" s="7"/>
      <c r="E33" s="7"/>
      <c r="F33" s="7">
        <v>1</v>
      </c>
      <c r="G33" s="7"/>
      <c r="H33" s="7"/>
      <c r="I33" s="7"/>
      <c r="J33" s="7"/>
      <c r="K33" s="7">
        <v>1</v>
      </c>
      <c r="L33" s="7"/>
      <c r="M33" s="7"/>
      <c r="N33" s="7"/>
      <c r="O33" s="7"/>
      <c r="P33" s="7"/>
      <c r="Q33" s="7">
        <v>1</v>
      </c>
      <c r="R33" s="7"/>
      <c r="S33" s="7">
        <v>1</v>
      </c>
      <c r="T33" s="7"/>
      <c r="U33" s="7"/>
      <c r="V33" s="7">
        <v>1</v>
      </c>
      <c r="W33" s="7"/>
      <c r="X33" s="7"/>
      <c r="Y33" s="7"/>
      <c r="Z33" s="7"/>
      <c r="AA33" s="7"/>
      <c r="AB33" s="7"/>
      <c r="AC33" s="7"/>
      <c r="AD33" s="7"/>
      <c r="AE33" s="7">
        <v>1</v>
      </c>
      <c r="AF33" s="7"/>
      <c r="AG33" s="7"/>
      <c r="AH33" s="7"/>
      <c r="AI33" s="7"/>
      <c r="AJ33" s="7"/>
      <c r="AK33" s="17">
        <f t="shared" si="0"/>
        <v>0</v>
      </c>
      <c r="AL33" s="17">
        <f t="shared" si="1"/>
        <v>0</v>
      </c>
      <c r="AM33" s="17">
        <f t="shared" si="2"/>
        <v>0</v>
      </c>
      <c r="AN33" s="17">
        <f t="shared" si="3"/>
        <v>0</v>
      </c>
      <c r="AO33" s="17">
        <f t="shared" si="4"/>
        <v>1</v>
      </c>
      <c r="AP33" s="17">
        <f t="shared" si="5"/>
        <v>0</v>
      </c>
      <c r="AQ33" s="17">
        <f t="shared" si="6"/>
        <v>0</v>
      </c>
      <c r="AR33" s="17">
        <f t="shared" si="7"/>
        <v>0</v>
      </c>
    </row>
    <row r="34" spans="1:44">
      <c r="A34" s="2" t="s">
        <v>23</v>
      </c>
      <c r="B34" s="7">
        <v>2</v>
      </c>
      <c r="C34" s="7">
        <v>1</v>
      </c>
      <c r="D34" s="7">
        <v>1</v>
      </c>
      <c r="E34" s="7">
        <v>1</v>
      </c>
      <c r="F34" s="7">
        <v>1</v>
      </c>
      <c r="G34" s="7"/>
      <c r="H34" s="7"/>
      <c r="I34" s="7"/>
      <c r="J34" s="7"/>
      <c r="K34" s="7">
        <v>1</v>
      </c>
      <c r="L34" s="7"/>
      <c r="M34" s="7"/>
      <c r="N34" s="7"/>
      <c r="O34" s="7">
        <v>1</v>
      </c>
      <c r="P34" s="7"/>
      <c r="Q34" s="7">
        <v>2</v>
      </c>
      <c r="R34" s="7">
        <v>1</v>
      </c>
      <c r="S34" s="7">
        <v>1</v>
      </c>
      <c r="T34" s="7">
        <v>1</v>
      </c>
      <c r="U34" s="7"/>
      <c r="V34" s="7">
        <v>1</v>
      </c>
      <c r="W34" s="7"/>
      <c r="X34" s="7">
        <v>1</v>
      </c>
      <c r="Y34" s="7"/>
      <c r="Z34" s="7"/>
      <c r="AA34" s="7"/>
      <c r="AB34" s="7"/>
      <c r="AC34" s="7"/>
      <c r="AD34" s="7"/>
      <c r="AE34" s="7">
        <v>1</v>
      </c>
      <c r="AF34" s="7"/>
      <c r="AG34" s="7">
        <v>1</v>
      </c>
      <c r="AH34" s="7"/>
      <c r="AI34" s="7"/>
      <c r="AJ34" s="7"/>
      <c r="AK34" s="17">
        <f t="shared" si="0"/>
        <v>0</v>
      </c>
      <c r="AL34" s="17">
        <f t="shared" si="1"/>
        <v>0</v>
      </c>
      <c r="AM34" s="17">
        <f t="shared" si="2"/>
        <v>0</v>
      </c>
      <c r="AN34" s="17">
        <f t="shared" si="3"/>
        <v>0</v>
      </c>
      <c r="AO34" s="17">
        <f t="shared" si="4"/>
        <v>1</v>
      </c>
      <c r="AP34" s="17">
        <f t="shared" si="5"/>
        <v>0</v>
      </c>
      <c r="AQ34" s="17">
        <f t="shared" si="6"/>
        <v>0</v>
      </c>
      <c r="AR34" s="17">
        <f t="shared" si="7"/>
        <v>0</v>
      </c>
    </row>
    <row r="35" spans="1:44">
      <c r="A35" s="2" t="s">
        <v>24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17">
        <f t="shared" si="0"/>
        <v>0</v>
      </c>
      <c r="AL35" s="17">
        <f t="shared" si="1"/>
        <v>0</v>
      </c>
      <c r="AM35" s="17">
        <f t="shared" si="2"/>
        <v>0</v>
      </c>
      <c r="AN35" s="17">
        <f t="shared" si="3"/>
        <v>0</v>
      </c>
      <c r="AO35" s="17">
        <f t="shared" si="4"/>
        <v>0</v>
      </c>
      <c r="AP35" s="17">
        <f t="shared" si="5"/>
        <v>0</v>
      </c>
      <c r="AQ35" s="17">
        <f t="shared" si="6"/>
        <v>0</v>
      </c>
      <c r="AR35" s="17">
        <f t="shared" si="7"/>
        <v>0</v>
      </c>
    </row>
    <row r="36" spans="1:44">
      <c r="A36" s="2" t="s">
        <v>25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17">
        <f t="shared" si="0"/>
        <v>0</v>
      </c>
      <c r="AL36" s="17">
        <f t="shared" si="1"/>
        <v>0</v>
      </c>
      <c r="AM36" s="17">
        <f t="shared" si="2"/>
        <v>0</v>
      </c>
      <c r="AN36" s="17">
        <f t="shared" si="3"/>
        <v>0</v>
      </c>
      <c r="AO36" s="17">
        <f t="shared" si="4"/>
        <v>0</v>
      </c>
      <c r="AP36" s="17">
        <f t="shared" si="5"/>
        <v>0</v>
      </c>
      <c r="AQ36" s="17">
        <f t="shared" si="6"/>
        <v>0</v>
      </c>
      <c r="AR36" s="17">
        <f t="shared" si="7"/>
        <v>0</v>
      </c>
    </row>
    <row r="37" spans="1:44">
      <c r="A37" s="2" t="s">
        <v>26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17">
        <f t="shared" si="0"/>
        <v>0</v>
      </c>
      <c r="AL37" s="17">
        <f t="shared" si="1"/>
        <v>0</v>
      </c>
      <c r="AM37" s="17">
        <f t="shared" si="2"/>
        <v>0</v>
      </c>
      <c r="AN37" s="17">
        <f t="shared" si="3"/>
        <v>0</v>
      </c>
      <c r="AO37" s="17">
        <f t="shared" si="4"/>
        <v>0</v>
      </c>
      <c r="AP37" s="17">
        <f t="shared" si="5"/>
        <v>0</v>
      </c>
      <c r="AQ37" s="17">
        <f t="shared" si="6"/>
        <v>0</v>
      </c>
      <c r="AR37" s="17">
        <f t="shared" si="7"/>
        <v>0</v>
      </c>
    </row>
    <row r="38" spans="1:44">
      <c r="A38" s="2" t="s">
        <v>27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17">
        <f t="shared" si="0"/>
        <v>0</v>
      </c>
      <c r="AL38" s="17">
        <f t="shared" si="1"/>
        <v>0</v>
      </c>
      <c r="AM38" s="17">
        <f t="shared" si="2"/>
        <v>0</v>
      </c>
      <c r="AN38" s="17">
        <f t="shared" si="3"/>
        <v>0</v>
      </c>
      <c r="AO38" s="17">
        <f t="shared" si="4"/>
        <v>0</v>
      </c>
      <c r="AP38" s="17">
        <f t="shared" si="5"/>
        <v>0</v>
      </c>
      <c r="AQ38" s="17">
        <f t="shared" si="6"/>
        <v>0</v>
      </c>
      <c r="AR38" s="17">
        <f t="shared" si="7"/>
        <v>0</v>
      </c>
    </row>
    <row r="39" spans="1:44">
      <c r="A39" s="2" t="s">
        <v>28</v>
      </c>
      <c r="B39" s="7">
        <v>1</v>
      </c>
      <c r="C39" s="7">
        <v>1</v>
      </c>
      <c r="D39" s="7"/>
      <c r="E39" s="7"/>
      <c r="F39" s="7">
        <v>1</v>
      </c>
      <c r="G39" s="7"/>
      <c r="H39" s="7"/>
      <c r="I39" s="7"/>
      <c r="J39" s="7"/>
      <c r="K39" s="7">
        <v>1</v>
      </c>
      <c r="L39" s="7"/>
      <c r="M39" s="7"/>
      <c r="N39" s="7"/>
      <c r="O39" s="7"/>
      <c r="P39" s="7"/>
      <c r="Q39" s="7">
        <v>1</v>
      </c>
      <c r="R39" s="7"/>
      <c r="S39" s="7">
        <v>1</v>
      </c>
      <c r="T39" s="7"/>
      <c r="U39" s="7"/>
      <c r="V39" s="7"/>
      <c r="W39" s="7"/>
      <c r="X39" s="7">
        <v>1</v>
      </c>
      <c r="Y39" s="7"/>
      <c r="Z39" s="7"/>
      <c r="AA39" s="7"/>
      <c r="AB39" s="7"/>
      <c r="AC39" s="7"/>
      <c r="AD39" s="7"/>
      <c r="AE39" s="7"/>
      <c r="AF39" s="7"/>
      <c r="AG39" s="7">
        <v>1</v>
      </c>
      <c r="AH39" s="7"/>
      <c r="AI39" s="7"/>
      <c r="AJ39" s="7"/>
      <c r="AK39" s="17">
        <f t="shared" si="0"/>
        <v>0</v>
      </c>
      <c r="AL39" s="17">
        <f t="shared" si="1"/>
        <v>0</v>
      </c>
      <c r="AM39" s="17">
        <f t="shared" si="2"/>
        <v>0</v>
      </c>
      <c r="AN39" s="17">
        <f t="shared" si="3"/>
        <v>0</v>
      </c>
      <c r="AO39" s="17">
        <f t="shared" si="4"/>
        <v>1</v>
      </c>
      <c r="AP39" s="17">
        <f t="shared" si="5"/>
        <v>0</v>
      </c>
      <c r="AQ39" s="17">
        <f t="shared" si="6"/>
        <v>0</v>
      </c>
      <c r="AR39" s="17">
        <f t="shared" si="7"/>
        <v>0</v>
      </c>
    </row>
    <row r="40" spans="1:44">
      <c r="A40" s="2" t="s">
        <v>29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17">
        <f t="shared" si="0"/>
        <v>0</v>
      </c>
      <c r="AL40" s="17">
        <f t="shared" si="1"/>
        <v>0</v>
      </c>
      <c r="AM40" s="17">
        <f t="shared" si="2"/>
        <v>0</v>
      </c>
      <c r="AN40" s="17">
        <f t="shared" si="3"/>
        <v>0</v>
      </c>
      <c r="AO40" s="17">
        <f t="shared" si="4"/>
        <v>0</v>
      </c>
      <c r="AP40" s="17">
        <f t="shared" si="5"/>
        <v>0</v>
      </c>
      <c r="AQ40" s="17">
        <f t="shared" si="6"/>
        <v>0</v>
      </c>
      <c r="AR40" s="17">
        <f t="shared" si="7"/>
        <v>0</v>
      </c>
    </row>
    <row r="41" spans="1:44">
      <c r="A41" s="2" t="s">
        <v>30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17">
        <f t="shared" si="0"/>
        <v>0</v>
      </c>
      <c r="AL41" s="17">
        <f t="shared" si="1"/>
        <v>0</v>
      </c>
      <c r="AM41" s="17">
        <f t="shared" si="2"/>
        <v>0</v>
      </c>
      <c r="AN41" s="17">
        <f t="shared" si="3"/>
        <v>0</v>
      </c>
      <c r="AO41" s="17">
        <f t="shared" si="4"/>
        <v>0</v>
      </c>
      <c r="AP41" s="17">
        <f t="shared" si="5"/>
        <v>0</v>
      </c>
      <c r="AQ41" s="17">
        <f t="shared" si="6"/>
        <v>0</v>
      </c>
      <c r="AR41" s="17">
        <f t="shared" si="7"/>
        <v>0</v>
      </c>
    </row>
    <row r="42" spans="1:44">
      <c r="A42" s="2" t="s">
        <v>31</v>
      </c>
      <c r="B42" s="7">
        <v>1</v>
      </c>
      <c r="C42" s="7">
        <v>1</v>
      </c>
      <c r="D42" s="7"/>
      <c r="E42" s="7"/>
      <c r="F42" s="7">
        <v>1</v>
      </c>
      <c r="G42" s="7"/>
      <c r="H42" s="7"/>
      <c r="I42" s="7"/>
      <c r="J42" s="7"/>
      <c r="K42" s="7">
        <v>1</v>
      </c>
      <c r="L42" s="7"/>
      <c r="M42" s="7"/>
      <c r="N42" s="7"/>
      <c r="O42" s="7"/>
      <c r="P42" s="7"/>
      <c r="Q42" s="7">
        <v>1</v>
      </c>
      <c r="R42" s="7"/>
      <c r="S42" s="7"/>
      <c r="T42" s="7">
        <v>1</v>
      </c>
      <c r="U42" s="7"/>
      <c r="V42" s="7"/>
      <c r="W42" s="7"/>
      <c r="X42" s="7">
        <v>1</v>
      </c>
      <c r="Y42" s="7"/>
      <c r="Z42" s="7"/>
      <c r="AA42" s="7"/>
      <c r="AB42" s="7"/>
      <c r="AC42" s="7"/>
      <c r="AD42" s="7"/>
      <c r="AE42" s="7"/>
      <c r="AF42" s="7"/>
      <c r="AG42" s="7">
        <v>1</v>
      </c>
      <c r="AH42" s="7"/>
      <c r="AI42" s="7"/>
      <c r="AJ42" s="7"/>
      <c r="AK42" s="17">
        <f t="shared" si="0"/>
        <v>0</v>
      </c>
      <c r="AL42" s="17">
        <f t="shared" si="1"/>
        <v>0</v>
      </c>
      <c r="AM42" s="17">
        <f t="shared" si="2"/>
        <v>0</v>
      </c>
      <c r="AN42" s="17">
        <f t="shared" si="3"/>
        <v>0</v>
      </c>
      <c r="AO42" s="17">
        <f t="shared" si="4"/>
        <v>1</v>
      </c>
      <c r="AP42" s="17">
        <f t="shared" si="5"/>
        <v>0</v>
      </c>
      <c r="AQ42" s="17">
        <f t="shared" si="6"/>
        <v>0</v>
      </c>
      <c r="AR42" s="17">
        <f t="shared" si="7"/>
        <v>0</v>
      </c>
    </row>
    <row r="43" spans="1:44">
      <c r="A43" s="2" t="s">
        <v>32</v>
      </c>
      <c r="B43" s="7">
        <v>2</v>
      </c>
      <c r="C43" s="7">
        <v>2</v>
      </c>
      <c r="D43" s="7"/>
      <c r="E43" s="7"/>
      <c r="F43" s="7">
        <v>2</v>
      </c>
      <c r="G43" s="7"/>
      <c r="H43" s="7"/>
      <c r="I43" s="7">
        <v>1</v>
      </c>
      <c r="J43" s="7"/>
      <c r="K43" s="7">
        <v>1</v>
      </c>
      <c r="L43" s="7"/>
      <c r="M43" s="7"/>
      <c r="N43" s="7"/>
      <c r="O43" s="7"/>
      <c r="P43" s="7"/>
      <c r="Q43" s="7">
        <v>1</v>
      </c>
      <c r="R43" s="7"/>
      <c r="S43" s="7"/>
      <c r="T43" s="7"/>
      <c r="U43" s="7"/>
      <c r="V43" s="7">
        <v>1</v>
      </c>
      <c r="W43" s="7">
        <v>1</v>
      </c>
      <c r="X43" s="7"/>
      <c r="Y43" s="7"/>
      <c r="Z43" s="7"/>
      <c r="AA43" s="7"/>
      <c r="AB43" s="7"/>
      <c r="AC43" s="7"/>
      <c r="AD43" s="7"/>
      <c r="AE43" s="7"/>
      <c r="AF43" s="7"/>
      <c r="AG43" s="7">
        <v>2</v>
      </c>
      <c r="AH43" s="7"/>
      <c r="AI43" s="7"/>
      <c r="AJ43" s="7"/>
      <c r="AK43" s="17">
        <f t="shared" si="0"/>
        <v>0</v>
      </c>
      <c r="AL43" s="17">
        <f t="shared" si="1"/>
        <v>0</v>
      </c>
      <c r="AM43" s="17">
        <f t="shared" si="2"/>
        <v>0</v>
      </c>
      <c r="AN43" s="17">
        <f t="shared" si="3"/>
        <v>1</v>
      </c>
      <c r="AO43" s="17">
        <f t="shared" si="4"/>
        <v>2</v>
      </c>
      <c r="AP43" s="17">
        <f t="shared" si="5"/>
        <v>2</v>
      </c>
      <c r="AQ43" s="17">
        <f t="shared" si="6"/>
        <v>0</v>
      </c>
      <c r="AR43" s="17">
        <f t="shared" si="7"/>
        <v>0</v>
      </c>
    </row>
    <row r="44" spans="1:44">
      <c r="A44" s="2" t="s">
        <v>33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17">
        <f t="shared" si="0"/>
        <v>0</v>
      </c>
      <c r="AL44" s="17">
        <f t="shared" si="1"/>
        <v>0</v>
      </c>
      <c r="AM44" s="17">
        <f t="shared" si="2"/>
        <v>0</v>
      </c>
      <c r="AN44" s="17">
        <f t="shared" si="3"/>
        <v>0</v>
      </c>
      <c r="AO44" s="17">
        <f t="shared" si="4"/>
        <v>0</v>
      </c>
      <c r="AP44" s="17">
        <f t="shared" si="5"/>
        <v>0</v>
      </c>
      <c r="AQ44" s="17">
        <f t="shared" si="6"/>
        <v>0</v>
      </c>
      <c r="AR44" s="17">
        <f t="shared" si="7"/>
        <v>0</v>
      </c>
    </row>
    <row r="45" spans="1:44">
      <c r="A45" s="2" t="s">
        <v>34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17">
        <f t="shared" si="0"/>
        <v>0</v>
      </c>
      <c r="AL45" s="17">
        <f t="shared" si="1"/>
        <v>0</v>
      </c>
      <c r="AM45" s="17">
        <f t="shared" si="2"/>
        <v>0</v>
      </c>
      <c r="AN45" s="17">
        <f t="shared" si="3"/>
        <v>0</v>
      </c>
      <c r="AO45" s="17">
        <f t="shared" si="4"/>
        <v>0</v>
      </c>
      <c r="AP45" s="17">
        <f t="shared" si="5"/>
        <v>0</v>
      </c>
      <c r="AQ45" s="17">
        <f t="shared" si="6"/>
        <v>0</v>
      </c>
      <c r="AR45" s="17">
        <f t="shared" si="7"/>
        <v>0</v>
      </c>
    </row>
    <row r="46" spans="1:44" ht="29.25" customHeight="1">
      <c r="A46" s="2" t="s">
        <v>35</v>
      </c>
      <c r="B46" s="7">
        <v>1</v>
      </c>
      <c r="C46" s="7">
        <v>1</v>
      </c>
      <c r="D46" s="7"/>
      <c r="E46" s="7">
        <v>1</v>
      </c>
      <c r="F46" s="7"/>
      <c r="G46" s="7"/>
      <c r="H46" s="7"/>
      <c r="I46" s="7"/>
      <c r="J46" s="7">
        <v>1</v>
      </c>
      <c r="K46" s="7"/>
      <c r="L46" s="7"/>
      <c r="M46" s="7"/>
      <c r="N46" s="7"/>
      <c r="O46" s="7"/>
      <c r="P46" s="7"/>
      <c r="Q46" s="7"/>
      <c r="R46" s="7"/>
      <c r="S46" s="7"/>
      <c r="T46" s="7"/>
      <c r="U46" s="7">
        <v>1</v>
      </c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>
        <v>1</v>
      </c>
      <c r="AH46" s="7"/>
      <c r="AI46" s="7"/>
      <c r="AJ46" s="7"/>
      <c r="AK46" s="17">
        <f t="shared" si="0"/>
        <v>0</v>
      </c>
      <c r="AL46" s="17">
        <f t="shared" si="1"/>
        <v>0</v>
      </c>
      <c r="AM46" s="17">
        <f t="shared" si="2"/>
        <v>0</v>
      </c>
      <c r="AN46" s="17">
        <f t="shared" si="3"/>
        <v>1</v>
      </c>
      <c r="AO46" s="17">
        <f t="shared" si="4"/>
        <v>1</v>
      </c>
      <c r="AP46" s="17">
        <f t="shared" si="5"/>
        <v>1</v>
      </c>
      <c r="AQ46" s="17">
        <f t="shared" si="6"/>
        <v>0</v>
      </c>
      <c r="AR46" s="17">
        <f t="shared" si="7"/>
        <v>0</v>
      </c>
    </row>
    <row r="47" spans="1:44">
      <c r="A47" s="2" t="s">
        <v>36</v>
      </c>
      <c r="B47" s="7">
        <v>1</v>
      </c>
      <c r="C47" s="7">
        <v>1</v>
      </c>
      <c r="D47" s="7"/>
      <c r="E47" s="7"/>
      <c r="F47" s="7">
        <v>1</v>
      </c>
      <c r="G47" s="7"/>
      <c r="H47" s="7"/>
      <c r="I47" s="7"/>
      <c r="J47" s="7"/>
      <c r="K47" s="7">
        <v>1</v>
      </c>
      <c r="L47" s="7"/>
      <c r="M47" s="7"/>
      <c r="N47" s="7"/>
      <c r="O47" s="7"/>
      <c r="P47" s="7"/>
      <c r="Q47" s="7">
        <v>1</v>
      </c>
      <c r="R47" s="7">
        <v>1</v>
      </c>
      <c r="S47" s="7"/>
      <c r="T47" s="7">
        <v>1</v>
      </c>
      <c r="U47" s="7"/>
      <c r="V47" s="7"/>
      <c r="W47" s="7"/>
      <c r="X47" s="7"/>
      <c r="Y47" s="7">
        <v>1</v>
      </c>
      <c r="Z47" s="7"/>
      <c r="AA47" s="7"/>
      <c r="AB47" s="7"/>
      <c r="AC47" s="7"/>
      <c r="AD47" s="7"/>
      <c r="AE47" s="7"/>
      <c r="AF47" s="7"/>
      <c r="AG47" s="7">
        <v>1</v>
      </c>
      <c r="AH47" s="7"/>
      <c r="AI47" s="7"/>
      <c r="AJ47" s="7"/>
      <c r="AK47" s="17">
        <f t="shared" si="0"/>
        <v>0</v>
      </c>
      <c r="AL47" s="17">
        <f t="shared" si="1"/>
        <v>0</v>
      </c>
      <c r="AM47" s="17">
        <f t="shared" si="2"/>
        <v>0</v>
      </c>
      <c r="AN47" s="17">
        <f t="shared" si="3"/>
        <v>0</v>
      </c>
      <c r="AO47" s="17">
        <f t="shared" si="4"/>
        <v>0</v>
      </c>
      <c r="AP47" s="17">
        <f t="shared" si="5"/>
        <v>0</v>
      </c>
      <c r="AQ47" s="17">
        <f t="shared" si="6"/>
        <v>0</v>
      </c>
      <c r="AR47" s="17">
        <f t="shared" si="7"/>
        <v>0</v>
      </c>
    </row>
    <row r="48" spans="1:44" ht="24">
      <c r="A48" s="2" t="s">
        <v>37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17">
        <f t="shared" si="0"/>
        <v>0</v>
      </c>
      <c r="AL48" s="17">
        <f t="shared" si="1"/>
        <v>0</v>
      </c>
      <c r="AM48" s="17">
        <f t="shared" si="2"/>
        <v>0</v>
      </c>
      <c r="AN48" s="17">
        <f t="shared" si="3"/>
        <v>0</v>
      </c>
      <c r="AO48" s="17">
        <f t="shared" si="4"/>
        <v>0</v>
      </c>
      <c r="AP48" s="17">
        <f t="shared" si="5"/>
        <v>0</v>
      </c>
      <c r="AQ48" s="17">
        <f t="shared" si="6"/>
        <v>0</v>
      </c>
      <c r="AR48" s="17">
        <f t="shared" si="7"/>
        <v>0</v>
      </c>
    </row>
    <row r="49" spans="1:15" ht="37.5" customHeight="1">
      <c r="A49" s="60" t="s">
        <v>72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</row>
    <row r="50" spans="1:15" ht="31.5" customHeight="1">
      <c r="A50" s="62" t="s">
        <v>73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</row>
    <row r="51" spans="1:15" ht="77.25" customHeight="1">
      <c r="A51" s="62" t="s">
        <v>74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</row>
  </sheetData>
  <sheetProtection sheet="1" objects="1" scenarios="1" autoFilter="0"/>
  <autoFilter ref="A7:AR7"/>
  <mergeCells count="51">
    <mergeCell ref="AQ6:AQ7"/>
    <mergeCell ref="AR6:AR7"/>
    <mergeCell ref="A49:O49"/>
    <mergeCell ref="A50:O50"/>
    <mergeCell ref="A51:O51"/>
    <mergeCell ref="AK6:AK7"/>
    <mergeCell ref="AL6:AL7"/>
    <mergeCell ref="AM6:AM7"/>
    <mergeCell ref="AN6:AN7"/>
    <mergeCell ref="AO6:AO7"/>
    <mergeCell ref="AP6:AP7"/>
    <mergeCell ref="AG5:AG7"/>
    <mergeCell ref="AH5:AH7"/>
    <mergeCell ref="AI5:AI7"/>
    <mergeCell ref="AJ5:AJ7"/>
    <mergeCell ref="I6:L6"/>
    <mergeCell ref="AD5:AD7"/>
    <mergeCell ref="AE5:AE7"/>
    <mergeCell ref="AF5:AF7"/>
    <mergeCell ref="U5:U7"/>
    <mergeCell ref="V5:V7"/>
    <mergeCell ref="W5:W7"/>
    <mergeCell ref="X5:X7"/>
    <mergeCell ref="Y5:Y7"/>
    <mergeCell ref="Z5:Z7"/>
    <mergeCell ref="AA5:AA7"/>
    <mergeCell ref="AB5:AB7"/>
    <mergeCell ref="G5:G7"/>
    <mergeCell ref="I5:P5"/>
    <mergeCell ref="Q5:Q7"/>
    <mergeCell ref="R5:R7"/>
    <mergeCell ref="AC5:AC7"/>
    <mergeCell ref="M6:P6"/>
    <mergeCell ref="S6:S7"/>
    <mergeCell ref="T6:T7"/>
    <mergeCell ref="A1:AR1"/>
    <mergeCell ref="A2:AR2"/>
    <mergeCell ref="A4:A7"/>
    <mergeCell ref="B4:B7"/>
    <mergeCell ref="C4:D4"/>
    <mergeCell ref="E4:G4"/>
    <mergeCell ref="H4:H7"/>
    <mergeCell ref="I4:R4"/>
    <mergeCell ref="S4:T5"/>
    <mergeCell ref="U4:Z4"/>
    <mergeCell ref="AA4:AJ4"/>
    <mergeCell ref="AK4:AR5"/>
    <mergeCell ref="C5:C7"/>
    <mergeCell ref="D5:D7"/>
    <mergeCell ref="E5:E7"/>
    <mergeCell ref="F5:F7"/>
  </mergeCells>
  <conditionalFormatting sqref="AP8:AP48">
    <cfRule type="expression" dxfId="153" priority="7">
      <formula>OR(AP8=0,AP8&gt;0)</formula>
    </cfRule>
  </conditionalFormatting>
  <conditionalFormatting sqref="AQ8:AQ48">
    <cfRule type="cellIs" dxfId="152" priority="6" operator="equal">
      <formula>0</formula>
    </cfRule>
  </conditionalFormatting>
  <conditionalFormatting sqref="AK8:AL48">
    <cfRule type="cellIs" dxfId="151" priority="5" operator="equal">
      <formula>0</formula>
    </cfRule>
  </conditionalFormatting>
  <conditionalFormatting sqref="AM8:AM48">
    <cfRule type="expression" dxfId="150" priority="4">
      <formula>OR(AM8=0,AM8&gt;0)</formula>
    </cfRule>
  </conditionalFormatting>
  <conditionalFormatting sqref="AN8:AN48">
    <cfRule type="expression" dxfId="149" priority="3">
      <formula>OR(AN8=0,AN8&gt;0)</formula>
    </cfRule>
  </conditionalFormatting>
  <conditionalFormatting sqref="AO8:AO48">
    <cfRule type="expression" dxfId="148" priority="2">
      <formula>OR(AO8=0,AO8&gt;0)</formula>
    </cfRule>
  </conditionalFormatting>
  <conditionalFormatting sqref="AR8:AR48">
    <cfRule type="cellIs" dxfId="147" priority="1" operator="equal">
      <formula>0</formula>
    </cfRule>
  </conditionalFormatting>
  <pageMargins left="0.25" right="0.25" top="0.75" bottom="0.75" header="0.3" footer="0.3"/>
  <pageSetup paperSize="9" scale="3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51"/>
  <sheetViews>
    <sheetView workbookViewId="0">
      <pane xSplit="1" ySplit="7" topLeftCell="I29" activePane="bottomRight" state="frozen"/>
      <selection pane="topRight" activeCell="B1" sqref="B1"/>
      <selection pane="bottomLeft" activeCell="A8" sqref="A8"/>
      <selection pane="bottomRight" activeCell="AD51" sqref="AD51"/>
    </sheetView>
  </sheetViews>
  <sheetFormatPr defaultRowHeight="12"/>
  <cols>
    <col min="1" max="1" width="41" style="3" customWidth="1"/>
    <col min="2" max="2" width="12.5703125" style="1" customWidth="1"/>
    <col min="3" max="7" width="9.140625" style="1"/>
    <col min="8" max="8" width="14.140625" style="1" customWidth="1"/>
    <col min="9" max="9" width="5.7109375" style="1" customWidth="1"/>
    <col min="10" max="10" width="5.5703125" style="1" customWidth="1"/>
    <col min="11" max="11" width="5.42578125" style="1" customWidth="1"/>
    <col min="12" max="12" width="5.5703125" style="1" customWidth="1"/>
    <col min="13" max="13" width="4.5703125" style="1" customWidth="1"/>
    <col min="14" max="14" width="5" style="1" customWidth="1"/>
    <col min="15" max="15" width="5.7109375" style="1" customWidth="1"/>
    <col min="16" max="16" width="3.42578125" style="1" customWidth="1"/>
    <col min="17" max="18" width="9.140625" style="1"/>
    <col min="19" max="19" width="5.5703125" style="1" customWidth="1"/>
    <col min="20" max="20" width="5.28515625" style="1" customWidth="1"/>
    <col min="21" max="41" width="9.140625" style="1"/>
    <col min="42" max="42" width="11.5703125" style="1" customWidth="1"/>
    <col min="43" max="16384" width="9.140625" style="1"/>
  </cols>
  <sheetData>
    <row r="1" spans="1:44">
      <c r="A1" s="36" t="s">
        <v>89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</row>
    <row r="2" spans="1:44" ht="12" customHeight="1">
      <c r="A2" s="37" t="s">
        <v>85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</row>
    <row r="4" spans="1:44" s="4" customFormat="1" ht="21.75" customHeight="1">
      <c r="A4" s="38" t="s">
        <v>0</v>
      </c>
      <c r="B4" s="38" t="s">
        <v>86</v>
      </c>
      <c r="C4" s="41" t="s">
        <v>38</v>
      </c>
      <c r="D4" s="41"/>
      <c r="E4" s="41" t="s">
        <v>41</v>
      </c>
      <c r="F4" s="41"/>
      <c r="G4" s="41"/>
      <c r="H4" s="38" t="s">
        <v>45</v>
      </c>
      <c r="I4" s="41" t="s">
        <v>71</v>
      </c>
      <c r="J4" s="41"/>
      <c r="K4" s="41"/>
      <c r="L4" s="41"/>
      <c r="M4" s="41"/>
      <c r="N4" s="41"/>
      <c r="O4" s="41"/>
      <c r="P4" s="41"/>
      <c r="Q4" s="41"/>
      <c r="R4" s="41"/>
      <c r="S4" s="42" t="s">
        <v>75</v>
      </c>
      <c r="T4" s="43"/>
      <c r="U4" s="41" t="s">
        <v>53</v>
      </c>
      <c r="V4" s="41"/>
      <c r="W4" s="41"/>
      <c r="X4" s="41"/>
      <c r="Y4" s="41"/>
      <c r="Z4" s="41"/>
      <c r="AA4" s="46" t="s">
        <v>88</v>
      </c>
      <c r="AB4" s="47"/>
      <c r="AC4" s="47"/>
      <c r="AD4" s="47"/>
      <c r="AE4" s="47"/>
      <c r="AF4" s="47"/>
      <c r="AG4" s="47"/>
      <c r="AH4" s="47"/>
      <c r="AI4" s="47"/>
      <c r="AJ4" s="48"/>
      <c r="AK4" s="49" t="s">
        <v>78</v>
      </c>
      <c r="AL4" s="49"/>
      <c r="AM4" s="49"/>
      <c r="AN4" s="49"/>
      <c r="AO4" s="49"/>
      <c r="AP4" s="49"/>
      <c r="AQ4" s="49"/>
      <c r="AR4" s="49"/>
    </row>
    <row r="5" spans="1:44" s="4" customFormat="1" ht="33.75" customHeight="1">
      <c r="A5" s="39"/>
      <c r="B5" s="39"/>
      <c r="C5" s="50" t="s">
        <v>39</v>
      </c>
      <c r="D5" s="50" t="s">
        <v>40</v>
      </c>
      <c r="E5" s="50" t="s">
        <v>42</v>
      </c>
      <c r="F5" s="50" t="s">
        <v>43</v>
      </c>
      <c r="G5" s="38" t="s">
        <v>44</v>
      </c>
      <c r="H5" s="39"/>
      <c r="I5" s="53" t="s">
        <v>62</v>
      </c>
      <c r="J5" s="53"/>
      <c r="K5" s="53"/>
      <c r="L5" s="53"/>
      <c r="M5" s="53"/>
      <c r="N5" s="53"/>
      <c r="O5" s="53"/>
      <c r="P5" s="53"/>
      <c r="Q5" s="54" t="s">
        <v>69</v>
      </c>
      <c r="R5" s="54" t="s">
        <v>70</v>
      </c>
      <c r="S5" s="44"/>
      <c r="T5" s="45"/>
      <c r="U5" s="38" t="s">
        <v>54</v>
      </c>
      <c r="V5" s="38" t="s">
        <v>55</v>
      </c>
      <c r="W5" s="38" t="s">
        <v>56</v>
      </c>
      <c r="X5" s="38" t="s">
        <v>57</v>
      </c>
      <c r="Y5" s="38" t="s">
        <v>58</v>
      </c>
      <c r="Z5" s="38" t="s">
        <v>59</v>
      </c>
      <c r="AA5" s="38" t="s">
        <v>79</v>
      </c>
      <c r="AB5" s="38" t="s">
        <v>84</v>
      </c>
      <c r="AC5" s="38" t="s">
        <v>80</v>
      </c>
      <c r="AD5" s="38" t="s">
        <v>84</v>
      </c>
      <c r="AE5" s="38" t="s">
        <v>81</v>
      </c>
      <c r="AF5" s="38" t="s">
        <v>84</v>
      </c>
      <c r="AG5" s="38" t="s">
        <v>82</v>
      </c>
      <c r="AH5" s="38" t="s">
        <v>84</v>
      </c>
      <c r="AI5" s="38" t="s">
        <v>83</v>
      </c>
      <c r="AJ5" s="38" t="s">
        <v>84</v>
      </c>
      <c r="AK5" s="49"/>
      <c r="AL5" s="49"/>
      <c r="AM5" s="49"/>
      <c r="AN5" s="49"/>
      <c r="AO5" s="49"/>
      <c r="AP5" s="49"/>
      <c r="AQ5" s="49"/>
      <c r="AR5" s="49"/>
    </row>
    <row r="6" spans="1:44" s="4" customFormat="1" ht="24.75" customHeight="1">
      <c r="A6" s="39"/>
      <c r="B6" s="39"/>
      <c r="C6" s="51"/>
      <c r="D6" s="51"/>
      <c r="E6" s="51"/>
      <c r="F6" s="51"/>
      <c r="G6" s="39"/>
      <c r="H6" s="39"/>
      <c r="I6" s="53" t="s">
        <v>63</v>
      </c>
      <c r="J6" s="53"/>
      <c r="K6" s="53"/>
      <c r="L6" s="53"/>
      <c r="M6" s="53" t="s">
        <v>68</v>
      </c>
      <c r="N6" s="53"/>
      <c r="O6" s="53"/>
      <c r="P6" s="53"/>
      <c r="Q6" s="54"/>
      <c r="R6" s="54"/>
      <c r="S6" s="55" t="s">
        <v>76</v>
      </c>
      <c r="T6" s="55" t="s">
        <v>52</v>
      </c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57" t="s">
        <v>46</v>
      </c>
      <c r="AL6" s="57" t="s">
        <v>47</v>
      </c>
      <c r="AM6" s="57" t="s">
        <v>77</v>
      </c>
      <c r="AN6" s="57" t="s">
        <v>69</v>
      </c>
      <c r="AO6" s="57" t="s">
        <v>70</v>
      </c>
      <c r="AP6" s="57" t="s">
        <v>60</v>
      </c>
      <c r="AQ6" s="57" t="s">
        <v>61</v>
      </c>
      <c r="AR6" s="59" t="s">
        <v>87</v>
      </c>
    </row>
    <row r="7" spans="1:44" s="4" customFormat="1" ht="69.75" customHeight="1">
      <c r="A7" s="40"/>
      <c r="B7" s="40"/>
      <c r="C7" s="52"/>
      <c r="D7" s="52"/>
      <c r="E7" s="52"/>
      <c r="F7" s="52"/>
      <c r="G7" s="40"/>
      <c r="H7" s="40"/>
      <c r="I7" s="5" t="s">
        <v>64</v>
      </c>
      <c r="J7" s="5" t="s">
        <v>65</v>
      </c>
      <c r="K7" s="5" t="s">
        <v>66</v>
      </c>
      <c r="L7" s="5" t="s">
        <v>67</v>
      </c>
      <c r="M7" s="5" t="s">
        <v>64</v>
      </c>
      <c r="N7" s="5" t="s">
        <v>65</v>
      </c>
      <c r="O7" s="5" t="s">
        <v>66</v>
      </c>
      <c r="P7" s="5" t="s">
        <v>67</v>
      </c>
      <c r="Q7" s="54"/>
      <c r="R7" s="54"/>
      <c r="S7" s="56"/>
      <c r="T7" s="56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58"/>
      <c r="AL7" s="58"/>
      <c r="AM7" s="58"/>
      <c r="AN7" s="58"/>
      <c r="AO7" s="58"/>
      <c r="AP7" s="58"/>
      <c r="AQ7" s="58"/>
      <c r="AR7" s="59"/>
    </row>
    <row r="8" spans="1:44">
      <c r="A8" s="2" t="s">
        <v>1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12">
        <f>B8-C8-D8</f>
        <v>0</v>
      </c>
      <c r="AL8" s="12">
        <f>B8-E8-F8-G8</f>
        <v>0</v>
      </c>
      <c r="AM8" s="12">
        <f>B8-I8-J8-K8-L8-M8-N8-O8-P8</f>
        <v>0</v>
      </c>
      <c r="AN8" s="12">
        <f>B8-Q8</f>
        <v>0</v>
      </c>
      <c r="AO8" s="12">
        <f>B8-R8</f>
        <v>0</v>
      </c>
      <c r="AP8" s="12">
        <f>B8-S8-T8</f>
        <v>0</v>
      </c>
      <c r="AQ8" s="12">
        <f>B8-U8-V8-W8-X8-Y8-Z8</f>
        <v>0</v>
      </c>
      <c r="AR8" s="12">
        <f>B8-(SUM(AA8,AC8,AE8,AG8,AI8))</f>
        <v>0</v>
      </c>
    </row>
    <row r="9" spans="1:44">
      <c r="A9" s="2" t="s">
        <v>2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12">
        <f t="shared" ref="AK9:AK48" si="0">B9-C9-D9</f>
        <v>0</v>
      </c>
      <c r="AL9" s="12">
        <f t="shared" ref="AL9:AL48" si="1">B9-E9-F9-G9</f>
        <v>0</v>
      </c>
      <c r="AM9" s="12">
        <f t="shared" ref="AM9:AM48" si="2">B9-I9-J9-K9-L9-M9-N9-O9-P9</f>
        <v>0</v>
      </c>
      <c r="AN9" s="12">
        <f t="shared" ref="AN9:AN48" si="3">B9-Q9</f>
        <v>0</v>
      </c>
      <c r="AO9" s="12">
        <f t="shared" ref="AO9:AO48" si="4">B9-R9</f>
        <v>0</v>
      </c>
      <c r="AP9" s="12">
        <f t="shared" ref="AP9:AP48" si="5">B9-S9-T9</f>
        <v>0</v>
      </c>
      <c r="AQ9" s="12">
        <f t="shared" ref="AQ9:AQ48" si="6">B9-U9-V9-W9-X9-Y9-Z9</f>
        <v>0</v>
      </c>
      <c r="AR9" s="12">
        <f t="shared" ref="AR9:AR48" si="7">B9-(SUM(AA9,AC9,AE9,AG9,AI9))</f>
        <v>0</v>
      </c>
    </row>
    <row r="10" spans="1:44">
      <c r="A10" s="2" t="s">
        <v>3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12">
        <f t="shared" si="0"/>
        <v>0</v>
      </c>
      <c r="AL10" s="12">
        <f t="shared" si="1"/>
        <v>0</v>
      </c>
      <c r="AM10" s="12">
        <f t="shared" si="2"/>
        <v>0</v>
      </c>
      <c r="AN10" s="12">
        <f t="shared" si="3"/>
        <v>0</v>
      </c>
      <c r="AO10" s="12">
        <f t="shared" si="4"/>
        <v>0</v>
      </c>
      <c r="AP10" s="12">
        <f t="shared" si="5"/>
        <v>0</v>
      </c>
      <c r="AQ10" s="12">
        <f t="shared" si="6"/>
        <v>0</v>
      </c>
      <c r="AR10" s="12">
        <f t="shared" si="7"/>
        <v>0</v>
      </c>
    </row>
    <row r="11" spans="1:44">
      <c r="A11" s="2" t="s">
        <v>4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12">
        <f t="shared" si="0"/>
        <v>0</v>
      </c>
      <c r="AL11" s="12">
        <f t="shared" si="1"/>
        <v>0</v>
      </c>
      <c r="AM11" s="12">
        <f t="shared" si="2"/>
        <v>0</v>
      </c>
      <c r="AN11" s="12">
        <f t="shared" si="3"/>
        <v>0</v>
      </c>
      <c r="AO11" s="12">
        <f t="shared" si="4"/>
        <v>0</v>
      </c>
      <c r="AP11" s="12">
        <f t="shared" si="5"/>
        <v>0</v>
      </c>
      <c r="AQ11" s="12">
        <f t="shared" si="6"/>
        <v>0</v>
      </c>
      <c r="AR11" s="12">
        <f t="shared" si="7"/>
        <v>0</v>
      </c>
    </row>
    <row r="12" spans="1:44">
      <c r="A12" s="2" t="s">
        <v>5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12">
        <f t="shared" si="0"/>
        <v>0</v>
      </c>
      <c r="AL12" s="12">
        <f t="shared" si="1"/>
        <v>0</v>
      </c>
      <c r="AM12" s="12">
        <f t="shared" si="2"/>
        <v>0</v>
      </c>
      <c r="AN12" s="12">
        <f t="shared" si="3"/>
        <v>0</v>
      </c>
      <c r="AO12" s="12">
        <f t="shared" si="4"/>
        <v>0</v>
      </c>
      <c r="AP12" s="12">
        <f t="shared" si="5"/>
        <v>0</v>
      </c>
      <c r="AQ12" s="12">
        <f t="shared" si="6"/>
        <v>0</v>
      </c>
      <c r="AR12" s="12">
        <f t="shared" si="7"/>
        <v>0</v>
      </c>
    </row>
    <row r="13" spans="1:44">
      <c r="A13" s="2" t="s">
        <v>48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12">
        <f t="shared" si="0"/>
        <v>0</v>
      </c>
      <c r="AL13" s="12">
        <f t="shared" si="1"/>
        <v>0</v>
      </c>
      <c r="AM13" s="12">
        <f t="shared" si="2"/>
        <v>0</v>
      </c>
      <c r="AN13" s="12">
        <f t="shared" si="3"/>
        <v>0</v>
      </c>
      <c r="AO13" s="12">
        <f t="shared" si="4"/>
        <v>0</v>
      </c>
      <c r="AP13" s="12">
        <f t="shared" si="5"/>
        <v>0</v>
      </c>
      <c r="AQ13" s="12">
        <f t="shared" si="6"/>
        <v>0</v>
      </c>
      <c r="AR13" s="12">
        <f t="shared" si="7"/>
        <v>0</v>
      </c>
    </row>
    <row r="14" spans="1:44" ht="24">
      <c r="A14" s="2" t="s">
        <v>6</v>
      </c>
      <c r="B14" s="7">
        <v>15</v>
      </c>
      <c r="C14" s="7">
        <v>15</v>
      </c>
      <c r="D14" s="7">
        <v>0</v>
      </c>
      <c r="E14" s="7">
        <v>2</v>
      </c>
      <c r="F14" s="7">
        <v>12</v>
      </c>
      <c r="G14" s="7">
        <v>1</v>
      </c>
      <c r="H14" s="7">
        <v>0</v>
      </c>
      <c r="I14" s="7">
        <v>1</v>
      </c>
      <c r="J14" s="7">
        <v>1</v>
      </c>
      <c r="K14" s="7">
        <v>13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1</v>
      </c>
      <c r="T14" s="7">
        <v>13</v>
      </c>
      <c r="U14" s="7">
        <v>1</v>
      </c>
      <c r="V14" s="7">
        <v>0</v>
      </c>
      <c r="W14" s="7">
        <v>3</v>
      </c>
      <c r="X14" s="7">
        <v>4</v>
      </c>
      <c r="Y14" s="7">
        <v>6</v>
      </c>
      <c r="Z14" s="7">
        <v>1</v>
      </c>
      <c r="AA14" s="7">
        <v>0</v>
      </c>
      <c r="AB14" s="7">
        <v>0</v>
      </c>
      <c r="AC14" s="7">
        <v>4</v>
      </c>
      <c r="AD14" s="7">
        <v>0</v>
      </c>
      <c r="AE14" s="7">
        <v>11</v>
      </c>
      <c r="AF14" s="7">
        <v>1</v>
      </c>
      <c r="AG14" s="7">
        <v>0</v>
      </c>
      <c r="AH14" s="7">
        <v>0</v>
      </c>
      <c r="AI14" s="7">
        <v>0</v>
      </c>
      <c r="AJ14" s="7">
        <v>0</v>
      </c>
      <c r="AK14" s="12">
        <f t="shared" si="0"/>
        <v>0</v>
      </c>
      <c r="AL14" s="12">
        <f t="shared" si="1"/>
        <v>0</v>
      </c>
      <c r="AM14" s="12">
        <f t="shared" si="2"/>
        <v>0</v>
      </c>
      <c r="AN14" s="12">
        <f t="shared" si="3"/>
        <v>15</v>
      </c>
      <c r="AO14" s="12">
        <f t="shared" si="4"/>
        <v>15</v>
      </c>
      <c r="AP14" s="12">
        <f t="shared" si="5"/>
        <v>1</v>
      </c>
      <c r="AQ14" s="12">
        <f t="shared" si="6"/>
        <v>0</v>
      </c>
      <c r="AR14" s="12">
        <f t="shared" si="7"/>
        <v>0</v>
      </c>
    </row>
    <row r="15" spans="1:44">
      <c r="A15" s="2" t="s">
        <v>7</v>
      </c>
      <c r="B15" s="7">
        <v>4</v>
      </c>
      <c r="C15" s="7">
        <v>4</v>
      </c>
      <c r="D15" s="7">
        <v>0</v>
      </c>
      <c r="E15" s="7">
        <v>0</v>
      </c>
      <c r="F15" s="7">
        <v>3</v>
      </c>
      <c r="G15" s="7">
        <v>1</v>
      </c>
      <c r="H15" s="7">
        <v>0</v>
      </c>
      <c r="I15" s="7">
        <v>0</v>
      </c>
      <c r="J15" s="7">
        <v>0</v>
      </c>
      <c r="K15" s="7">
        <v>4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1</v>
      </c>
      <c r="T15" s="7">
        <v>2</v>
      </c>
      <c r="U15" s="7">
        <v>1</v>
      </c>
      <c r="V15" s="7">
        <v>0</v>
      </c>
      <c r="W15" s="7">
        <v>1</v>
      </c>
      <c r="X15" s="7">
        <v>1</v>
      </c>
      <c r="Y15" s="7">
        <v>0</v>
      </c>
      <c r="Z15" s="7">
        <v>1</v>
      </c>
      <c r="AA15" s="7">
        <v>0</v>
      </c>
      <c r="AB15" s="7">
        <v>0</v>
      </c>
      <c r="AC15" s="7">
        <v>0</v>
      </c>
      <c r="AD15" s="7">
        <v>0</v>
      </c>
      <c r="AE15" s="7">
        <v>1</v>
      </c>
      <c r="AF15" s="7">
        <v>0</v>
      </c>
      <c r="AG15" s="7">
        <v>3</v>
      </c>
      <c r="AH15" s="7">
        <v>1</v>
      </c>
      <c r="AI15" s="7">
        <v>0</v>
      </c>
      <c r="AJ15" s="7">
        <v>0</v>
      </c>
      <c r="AK15" s="12">
        <f t="shared" si="0"/>
        <v>0</v>
      </c>
      <c r="AL15" s="12">
        <f t="shared" si="1"/>
        <v>0</v>
      </c>
      <c r="AM15" s="12">
        <f t="shared" si="2"/>
        <v>0</v>
      </c>
      <c r="AN15" s="12">
        <f t="shared" si="3"/>
        <v>4</v>
      </c>
      <c r="AO15" s="12">
        <f t="shared" si="4"/>
        <v>4</v>
      </c>
      <c r="AP15" s="12">
        <f t="shared" si="5"/>
        <v>1</v>
      </c>
      <c r="AQ15" s="12">
        <f t="shared" si="6"/>
        <v>0</v>
      </c>
      <c r="AR15" s="12">
        <f t="shared" si="7"/>
        <v>0</v>
      </c>
    </row>
    <row r="16" spans="1:44">
      <c r="A16" s="2" t="s">
        <v>8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12">
        <f t="shared" si="0"/>
        <v>0</v>
      </c>
      <c r="AL16" s="12">
        <f t="shared" si="1"/>
        <v>0</v>
      </c>
      <c r="AM16" s="12">
        <f t="shared" si="2"/>
        <v>0</v>
      </c>
      <c r="AN16" s="12">
        <f t="shared" si="3"/>
        <v>0</v>
      </c>
      <c r="AO16" s="12">
        <f t="shared" si="4"/>
        <v>0</v>
      </c>
      <c r="AP16" s="12">
        <f t="shared" si="5"/>
        <v>0</v>
      </c>
      <c r="AQ16" s="12">
        <f t="shared" si="6"/>
        <v>0</v>
      </c>
      <c r="AR16" s="12">
        <f t="shared" si="7"/>
        <v>0</v>
      </c>
    </row>
    <row r="17" spans="1:44">
      <c r="A17" s="2" t="s">
        <v>9</v>
      </c>
      <c r="B17" s="7">
        <v>3</v>
      </c>
      <c r="C17" s="7">
        <v>3</v>
      </c>
      <c r="D17" s="7">
        <v>0</v>
      </c>
      <c r="E17" s="7">
        <v>1</v>
      </c>
      <c r="F17" s="7">
        <v>2</v>
      </c>
      <c r="G17" s="7">
        <v>0</v>
      </c>
      <c r="H17" s="7">
        <v>0</v>
      </c>
      <c r="I17" s="7">
        <v>0</v>
      </c>
      <c r="J17" s="7">
        <v>0</v>
      </c>
      <c r="K17" s="7">
        <v>1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3</v>
      </c>
      <c r="U17" s="7">
        <v>0</v>
      </c>
      <c r="V17" s="7">
        <v>0</v>
      </c>
      <c r="W17" s="7">
        <v>1</v>
      </c>
      <c r="X17" s="7">
        <v>1</v>
      </c>
      <c r="Y17" s="7">
        <v>1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3</v>
      </c>
      <c r="AH17" s="7">
        <v>0</v>
      </c>
      <c r="AI17" s="7">
        <v>0</v>
      </c>
      <c r="AJ17" s="7">
        <v>0</v>
      </c>
      <c r="AK17" s="12">
        <f t="shared" si="0"/>
        <v>0</v>
      </c>
      <c r="AL17" s="12">
        <f t="shared" si="1"/>
        <v>0</v>
      </c>
      <c r="AM17" s="12">
        <f t="shared" si="2"/>
        <v>2</v>
      </c>
      <c r="AN17" s="12">
        <f t="shared" si="3"/>
        <v>3</v>
      </c>
      <c r="AO17" s="12">
        <f t="shared" si="4"/>
        <v>3</v>
      </c>
      <c r="AP17" s="12">
        <f t="shared" si="5"/>
        <v>0</v>
      </c>
      <c r="AQ17" s="12">
        <f t="shared" si="6"/>
        <v>0</v>
      </c>
      <c r="AR17" s="12">
        <f t="shared" si="7"/>
        <v>0</v>
      </c>
    </row>
    <row r="18" spans="1:44">
      <c r="A18" s="2" t="s">
        <v>10</v>
      </c>
      <c r="B18" s="7">
        <v>1</v>
      </c>
      <c r="C18" s="7">
        <v>1</v>
      </c>
      <c r="D18" s="7">
        <v>0</v>
      </c>
      <c r="E18" s="7">
        <v>0</v>
      </c>
      <c r="F18" s="7">
        <v>1</v>
      </c>
      <c r="G18" s="7">
        <v>0</v>
      </c>
      <c r="H18" s="7">
        <v>1</v>
      </c>
      <c r="I18" s="7">
        <v>0</v>
      </c>
      <c r="J18" s="7">
        <v>0</v>
      </c>
      <c r="K18" s="7">
        <v>1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1</v>
      </c>
      <c r="U18" s="7">
        <v>0</v>
      </c>
      <c r="V18" s="7">
        <v>0</v>
      </c>
      <c r="W18" s="7">
        <v>0</v>
      </c>
      <c r="X18" s="7">
        <v>1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1</v>
      </c>
      <c r="AH18" s="7">
        <v>0</v>
      </c>
      <c r="AI18" s="7">
        <v>0</v>
      </c>
      <c r="AJ18" s="7">
        <v>0</v>
      </c>
      <c r="AK18" s="12">
        <f t="shared" si="0"/>
        <v>0</v>
      </c>
      <c r="AL18" s="12">
        <f t="shared" si="1"/>
        <v>0</v>
      </c>
      <c r="AM18" s="12">
        <f t="shared" si="2"/>
        <v>0</v>
      </c>
      <c r="AN18" s="12">
        <f t="shared" si="3"/>
        <v>1</v>
      </c>
      <c r="AO18" s="12">
        <f t="shared" si="4"/>
        <v>1</v>
      </c>
      <c r="AP18" s="12">
        <f t="shared" si="5"/>
        <v>0</v>
      </c>
      <c r="AQ18" s="12">
        <f t="shared" si="6"/>
        <v>0</v>
      </c>
      <c r="AR18" s="12">
        <f t="shared" si="7"/>
        <v>0</v>
      </c>
    </row>
    <row r="19" spans="1:44">
      <c r="A19" s="2" t="s">
        <v>11</v>
      </c>
      <c r="B19" s="7">
        <v>2</v>
      </c>
      <c r="C19" s="7">
        <v>2</v>
      </c>
      <c r="D19" s="7">
        <v>0</v>
      </c>
      <c r="E19" s="7">
        <v>0</v>
      </c>
      <c r="F19" s="7">
        <v>2</v>
      </c>
      <c r="G19" s="7">
        <v>0</v>
      </c>
      <c r="H19" s="7">
        <v>0</v>
      </c>
      <c r="I19" s="7">
        <v>0</v>
      </c>
      <c r="J19" s="7">
        <v>0</v>
      </c>
      <c r="K19" s="7">
        <v>2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2</v>
      </c>
      <c r="U19" s="7">
        <v>0</v>
      </c>
      <c r="V19" s="7">
        <v>0</v>
      </c>
      <c r="W19" s="7">
        <v>0</v>
      </c>
      <c r="X19" s="7">
        <v>0</v>
      </c>
      <c r="Y19" s="7">
        <v>2</v>
      </c>
      <c r="Z19" s="7">
        <v>0</v>
      </c>
      <c r="AA19" s="7">
        <v>0</v>
      </c>
      <c r="AB19" s="7">
        <v>0</v>
      </c>
      <c r="AC19" s="7">
        <v>1</v>
      </c>
      <c r="AD19" s="7">
        <v>0</v>
      </c>
      <c r="AE19" s="7">
        <v>1</v>
      </c>
      <c r="AF19" s="7">
        <v>0</v>
      </c>
      <c r="AG19" s="7">
        <v>0</v>
      </c>
      <c r="AH19" s="7">
        <v>0</v>
      </c>
      <c r="AI19" s="7">
        <v>0</v>
      </c>
      <c r="AJ19" s="7">
        <v>0</v>
      </c>
      <c r="AK19" s="12">
        <f t="shared" si="0"/>
        <v>0</v>
      </c>
      <c r="AL19" s="12">
        <f t="shared" si="1"/>
        <v>0</v>
      </c>
      <c r="AM19" s="12">
        <f t="shared" si="2"/>
        <v>0</v>
      </c>
      <c r="AN19" s="12">
        <f t="shared" si="3"/>
        <v>2</v>
      </c>
      <c r="AO19" s="12">
        <f t="shared" si="4"/>
        <v>2</v>
      </c>
      <c r="AP19" s="12">
        <f t="shared" si="5"/>
        <v>0</v>
      </c>
      <c r="AQ19" s="12">
        <f t="shared" si="6"/>
        <v>0</v>
      </c>
      <c r="AR19" s="12">
        <f t="shared" si="7"/>
        <v>0</v>
      </c>
    </row>
    <row r="20" spans="1:44">
      <c r="A20" s="2" t="s">
        <v>12</v>
      </c>
      <c r="B20" s="7">
        <v>2</v>
      </c>
      <c r="C20" s="7">
        <v>2</v>
      </c>
      <c r="D20" s="7">
        <v>0</v>
      </c>
      <c r="E20" s="7">
        <v>0</v>
      </c>
      <c r="F20" s="7">
        <v>1</v>
      </c>
      <c r="G20" s="7">
        <v>1</v>
      </c>
      <c r="H20" s="7">
        <v>0</v>
      </c>
      <c r="I20" s="7">
        <v>0</v>
      </c>
      <c r="J20" s="7">
        <v>0</v>
      </c>
      <c r="K20" s="7">
        <v>2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2</v>
      </c>
      <c r="U20" s="7">
        <v>0</v>
      </c>
      <c r="V20" s="7">
        <v>0</v>
      </c>
      <c r="W20" s="7">
        <v>0</v>
      </c>
      <c r="X20" s="7">
        <v>1</v>
      </c>
      <c r="Y20" s="7">
        <v>1</v>
      </c>
      <c r="Z20" s="7">
        <v>0</v>
      </c>
      <c r="AA20" s="7">
        <v>0</v>
      </c>
      <c r="AB20" s="7">
        <v>0</v>
      </c>
      <c r="AC20" s="7">
        <v>1</v>
      </c>
      <c r="AD20" s="7">
        <v>1</v>
      </c>
      <c r="AE20" s="7">
        <v>1</v>
      </c>
      <c r="AF20" s="7">
        <v>0</v>
      </c>
      <c r="AG20" s="7">
        <v>0</v>
      </c>
      <c r="AH20" s="7">
        <v>0</v>
      </c>
      <c r="AI20" s="7">
        <v>0</v>
      </c>
      <c r="AJ20" s="7">
        <v>0</v>
      </c>
      <c r="AK20" s="12">
        <f t="shared" si="0"/>
        <v>0</v>
      </c>
      <c r="AL20" s="12">
        <f t="shared" si="1"/>
        <v>0</v>
      </c>
      <c r="AM20" s="12">
        <f t="shared" si="2"/>
        <v>0</v>
      </c>
      <c r="AN20" s="12">
        <f t="shared" si="3"/>
        <v>2</v>
      </c>
      <c r="AO20" s="12">
        <f t="shared" si="4"/>
        <v>2</v>
      </c>
      <c r="AP20" s="12">
        <f t="shared" si="5"/>
        <v>0</v>
      </c>
      <c r="AQ20" s="12">
        <f t="shared" si="6"/>
        <v>0</v>
      </c>
      <c r="AR20" s="12">
        <f t="shared" si="7"/>
        <v>0</v>
      </c>
    </row>
    <row r="21" spans="1:44">
      <c r="A21" s="2" t="s">
        <v>49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12">
        <f t="shared" si="0"/>
        <v>0</v>
      </c>
      <c r="AL21" s="12">
        <f t="shared" si="1"/>
        <v>0</v>
      </c>
      <c r="AM21" s="12">
        <f t="shared" si="2"/>
        <v>0</v>
      </c>
      <c r="AN21" s="12">
        <f t="shared" si="3"/>
        <v>0</v>
      </c>
      <c r="AO21" s="12">
        <f t="shared" si="4"/>
        <v>0</v>
      </c>
      <c r="AP21" s="12">
        <f t="shared" si="5"/>
        <v>0</v>
      </c>
      <c r="AQ21" s="12">
        <f t="shared" si="6"/>
        <v>0</v>
      </c>
      <c r="AR21" s="12">
        <f t="shared" si="7"/>
        <v>0</v>
      </c>
    </row>
    <row r="22" spans="1:44">
      <c r="A22" s="2" t="s">
        <v>13</v>
      </c>
      <c r="B22" s="7">
        <v>4</v>
      </c>
      <c r="C22" s="7">
        <v>4</v>
      </c>
      <c r="D22" s="7">
        <v>0</v>
      </c>
      <c r="E22" s="7">
        <v>1</v>
      </c>
      <c r="F22" s="7">
        <v>3</v>
      </c>
      <c r="G22" s="7">
        <v>0</v>
      </c>
      <c r="H22" s="7">
        <v>0</v>
      </c>
      <c r="I22" s="7">
        <v>0</v>
      </c>
      <c r="J22" s="7">
        <v>0</v>
      </c>
      <c r="K22" s="7">
        <v>4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2</v>
      </c>
      <c r="T22" s="7">
        <v>2</v>
      </c>
      <c r="U22" s="7">
        <v>0</v>
      </c>
      <c r="V22" s="7">
        <v>0</v>
      </c>
      <c r="W22" s="7">
        <v>1</v>
      </c>
      <c r="X22" s="7">
        <v>2</v>
      </c>
      <c r="Y22" s="7">
        <v>1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4</v>
      </c>
      <c r="AH22" s="7">
        <v>0</v>
      </c>
      <c r="AI22" s="7">
        <v>0</v>
      </c>
      <c r="AJ22" s="7">
        <v>0</v>
      </c>
      <c r="AK22" s="12">
        <f t="shared" si="0"/>
        <v>0</v>
      </c>
      <c r="AL22" s="12">
        <f t="shared" si="1"/>
        <v>0</v>
      </c>
      <c r="AM22" s="12">
        <f t="shared" si="2"/>
        <v>0</v>
      </c>
      <c r="AN22" s="12">
        <f t="shared" si="3"/>
        <v>4</v>
      </c>
      <c r="AO22" s="12">
        <f t="shared" si="4"/>
        <v>4</v>
      </c>
      <c r="AP22" s="12">
        <f t="shared" si="5"/>
        <v>0</v>
      </c>
      <c r="AQ22" s="12">
        <f t="shared" si="6"/>
        <v>0</v>
      </c>
      <c r="AR22" s="12">
        <f t="shared" si="7"/>
        <v>0</v>
      </c>
    </row>
    <row r="23" spans="1:44">
      <c r="A23" s="2" t="s">
        <v>14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12">
        <f t="shared" si="0"/>
        <v>0</v>
      </c>
      <c r="AL23" s="12">
        <f t="shared" si="1"/>
        <v>0</v>
      </c>
      <c r="AM23" s="12">
        <f t="shared" si="2"/>
        <v>0</v>
      </c>
      <c r="AN23" s="12">
        <f t="shared" si="3"/>
        <v>0</v>
      </c>
      <c r="AO23" s="12">
        <f t="shared" si="4"/>
        <v>0</v>
      </c>
      <c r="AP23" s="12">
        <f t="shared" si="5"/>
        <v>0</v>
      </c>
      <c r="AQ23" s="12">
        <f t="shared" si="6"/>
        <v>0</v>
      </c>
      <c r="AR23" s="12">
        <f t="shared" si="7"/>
        <v>0</v>
      </c>
    </row>
    <row r="24" spans="1:44">
      <c r="A24" s="2" t="s">
        <v>50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12">
        <f t="shared" si="0"/>
        <v>0</v>
      </c>
      <c r="AL24" s="12">
        <f t="shared" si="1"/>
        <v>0</v>
      </c>
      <c r="AM24" s="12">
        <f t="shared" si="2"/>
        <v>0</v>
      </c>
      <c r="AN24" s="12">
        <f t="shared" si="3"/>
        <v>0</v>
      </c>
      <c r="AO24" s="12">
        <f t="shared" si="4"/>
        <v>0</v>
      </c>
      <c r="AP24" s="12">
        <f t="shared" si="5"/>
        <v>0</v>
      </c>
      <c r="AQ24" s="12">
        <f t="shared" si="6"/>
        <v>0</v>
      </c>
      <c r="AR24" s="12">
        <f t="shared" si="7"/>
        <v>0</v>
      </c>
    </row>
    <row r="25" spans="1:44">
      <c r="A25" s="2" t="s">
        <v>15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12">
        <f t="shared" si="0"/>
        <v>0</v>
      </c>
      <c r="AL25" s="12">
        <f t="shared" si="1"/>
        <v>0</v>
      </c>
      <c r="AM25" s="12">
        <f t="shared" si="2"/>
        <v>0</v>
      </c>
      <c r="AN25" s="12">
        <f t="shared" si="3"/>
        <v>0</v>
      </c>
      <c r="AO25" s="12">
        <f t="shared" si="4"/>
        <v>0</v>
      </c>
      <c r="AP25" s="12">
        <f t="shared" si="5"/>
        <v>0</v>
      </c>
      <c r="AQ25" s="12">
        <f t="shared" si="6"/>
        <v>0</v>
      </c>
      <c r="AR25" s="12">
        <f t="shared" si="7"/>
        <v>0</v>
      </c>
    </row>
    <row r="26" spans="1:44">
      <c r="A26" s="2" t="s">
        <v>16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12">
        <f t="shared" si="0"/>
        <v>0</v>
      </c>
      <c r="AL26" s="12">
        <f t="shared" si="1"/>
        <v>0</v>
      </c>
      <c r="AM26" s="12">
        <f t="shared" si="2"/>
        <v>0</v>
      </c>
      <c r="AN26" s="12">
        <f t="shared" si="3"/>
        <v>0</v>
      </c>
      <c r="AO26" s="12">
        <f t="shared" si="4"/>
        <v>0</v>
      </c>
      <c r="AP26" s="12">
        <f t="shared" si="5"/>
        <v>0</v>
      </c>
      <c r="AQ26" s="12">
        <f t="shared" si="6"/>
        <v>0</v>
      </c>
      <c r="AR26" s="12">
        <f t="shared" si="7"/>
        <v>0</v>
      </c>
    </row>
    <row r="27" spans="1:44">
      <c r="A27" s="2" t="s">
        <v>51</v>
      </c>
      <c r="B27" s="7">
        <v>1</v>
      </c>
      <c r="C27" s="7">
        <v>1</v>
      </c>
      <c r="D27" s="7">
        <v>0</v>
      </c>
      <c r="E27" s="7">
        <v>0</v>
      </c>
      <c r="F27" s="7">
        <v>1</v>
      </c>
      <c r="G27" s="7">
        <v>0</v>
      </c>
      <c r="H27" s="7">
        <v>0</v>
      </c>
      <c r="I27" s="7">
        <v>0</v>
      </c>
      <c r="J27" s="7">
        <v>0</v>
      </c>
      <c r="K27" s="7">
        <v>1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1</v>
      </c>
      <c r="U27" s="7">
        <v>0</v>
      </c>
      <c r="V27" s="7">
        <v>0</v>
      </c>
      <c r="W27" s="7">
        <v>0</v>
      </c>
      <c r="X27" s="7">
        <v>0</v>
      </c>
      <c r="Y27" s="7">
        <v>1</v>
      </c>
      <c r="Z27" s="7">
        <v>0</v>
      </c>
      <c r="AA27" s="7">
        <v>0</v>
      </c>
      <c r="AB27" s="7">
        <v>0</v>
      </c>
      <c r="AC27" s="7">
        <v>1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12">
        <f t="shared" si="0"/>
        <v>0</v>
      </c>
      <c r="AL27" s="12">
        <f t="shared" si="1"/>
        <v>0</v>
      </c>
      <c r="AM27" s="12">
        <f t="shared" si="2"/>
        <v>0</v>
      </c>
      <c r="AN27" s="12">
        <f t="shared" si="3"/>
        <v>1</v>
      </c>
      <c r="AO27" s="12">
        <f t="shared" si="4"/>
        <v>1</v>
      </c>
      <c r="AP27" s="12">
        <f t="shared" si="5"/>
        <v>0</v>
      </c>
      <c r="AQ27" s="12">
        <f t="shared" si="6"/>
        <v>0</v>
      </c>
      <c r="AR27" s="12">
        <f t="shared" si="7"/>
        <v>0</v>
      </c>
    </row>
    <row r="28" spans="1:44">
      <c r="A28" s="2" t="s">
        <v>17</v>
      </c>
      <c r="B28" s="7">
        <v>1</v>
      </c>
      <c r="C28" s="7">
        <v>1</v>
      </c>
      <c r="D28" s="7">
        <v>0</v>
      </c>
      <c r="E28" s="7">
        <v>0</v>
      </c>
      <c r="F28" s="7">
        <v>0</v>
      </c>
      <c r="G28" s="7">
        <v>1</v>
      </c>
      <c r="H28" s="7">
        <v>0</v>
      </c>
      <c r="I28" s="7">
        <v>1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1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1</v>
      </c>
      <c r="AA28" s="7">
        <v>0</v>
      </c>
      <c r="AB28" s="7">
        <v>0</v>
      </c>
      <c r="AC28" s="7">
        <v>0</v>
      </c>
      <c r="AD28" s="7">
        <v>0</v>
      </c>
      <c r="AE28" s="7">
        <v>1</v>
      </c>
      <c r="AF28" s="7">
        <v>1</v>
      </c>
      <c r="AG28" s="7">
        <v>0</v>
      </c>
      <c r="AH28" s="7">
        <v>0</v>
      </c>
      <c r="AI28" s="7">
        <v>0</v>
      </c>
      <c r="AJ28" s="7">
        <v>0</v>
      </c>
      <c r="AK28" s="12">
        <f t="shared" si="0"/>
        <v>0</v>
      </c>
      <c r="AL28" s="12">
        <f t="shared" si="1"/>
        <v>0</v>
      </c>
      <c r="AM28" s="12">
        <f t="shared" si="2"/>
        <v>0</v>
      </c>
      <c r="AN28" s="12">
        <f t="shared" si="3"/>
        <v>1</v>
      </c>
      <c r="AO28" s="12">
        <f t="shared" si="4"/>
        <v>1</v>
      </c>
      <c r="AP28" s="12">
        <f t="shared" si="5"/>
        <v>0</v>
      </c>
      <c r="AQ28" s="12">
        <f t="shared" si="6"/>
        <v>0</v>
      </c>
      <c r="AR28" s="12">
        <f t="shared" si="7"/>
        <v>0</v>
      </c>
    </row>
    <row r="29" spans="1:44">
      <c r="A29" s="2" t="s">
        <v>18</v>
      </c>
      <c r="B29" s="7">
        <v>3</v>
      </c>
      <c r="C29" s="7">
        <v>1</v>
      </c>
      <c r="D29" s="7">
        <v>2</v>
      </c>
      <c r="E29" s="7">
        <v>1</v>
      </c>
      <c r="F29" s="7">
        <v>2</v>
      </c>
      <c r="G29" s="7">
        <v>0</v>
      </c>
      <c r="H29" s="7">
        <v>0</v>
      </c>
      <c r="I29" s="7">
        <v>0</v>
      </c>
      <c r="J29" s="7">
        <v>0</v>
      </c>
      <c r="K29" s="7">
        <v>3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2</v>
      </c>
      <c r="U29" s="7">
        <v>0</v>
      </c>
      <c r="V29" s="7">
        <v>2</v>
      </c>
      <c r="W29" s="7">
        <v>0</v>
      </c>
      <c r="X29" s="7">
        <v>1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3</v>
      </c>
      <c r="AH29" s="7">
        <v>0</v>
      </c>
      <c r="AI29" s="7">
        <v>0</v>
      </c>
      <c r="AJ29" s="7">
        <v>0</v>
      </c>
      <c r="AK29" s="12">
        <f t="shared" si="0"/>
        <v>0</v>
      </c>
      <c r="AL29" s="12">
        <f t="shared" si="1"/>
        <v>0</v>
      </c>
      <c r="AM29" s="12">
        <f t="shared" si="2"/>
        <v>0</v>
      </c>
      <c r="AN29" s="12">
        <f t="shared" si="3"/>
        <v>3</v>
      </c>
      <c r="AO29" s="12">
        <f t="shared" si="4"/>
        <v>3</v>
      </c>
      <c r="AP29" s="12">
        <f t="shared" si="5"/>
        <v>1</v>
      </c>
      <c r="AQ29" s="12">
        <f t="shared" si="6"/>
        <v>0</v>
      </c>
      <c r="AR29" s="12">
        <f t="shared" si="7"/>
        <v>0</v>
      </c>
    </row>
    <row r="30" spans="1:44">
      <c r="A30" s="2" t="s">
        <v>19</v>
      </c>
      <c r="B30" s="7">
        <v>1</v>
      </c>
      <c r="C30" s="7">
        <v>1</v>
      </c>
      <c r="D30" s="7">
        <v>0</v>
      </c>
      <c r="E30" s="7">
        <v>0</v>
      </c>
      <c r="F30" s="7">
        <v>1</v>
      </c>
      <c r="G30" s="7">
        <v>0</v>
      </c>
      <c r="H30" s="7">
        <v>0</v>
      </c>
      <c r="I30" s="7">
        <v>0</v>
      </c>
      <c r="J30" s="7">
        <v>0</v>
      </c>
      <c r="K30" s="7">
        <v>1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1</v>
      </c>
      <c r="U30" s="7">
        <v>0</v>
      </c>
      <c r="V30" s="7">
        <v>0</v>
      </c>
      <c r="W30" s="7">
        <v>0</v>
      </c>
      <c r="X30" s="7">
        <v>1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  <c r="AG30" s="7">
        <v>1</v>
      </c>
      <c r="AH30" s="7">
        <v>0</v>
      </c>
      <c r="AI30" s="7">
        <v>0</v>
      </c>
      <c r="AJ30" s="7">
        <v>0</v>
      </c>
      <c r="AK30" s="12">
        <f t="shared" si="0"/>
        <v>0</v>
      </c>
      <c r="AL30" s="12">
        <f t="shared" si="1"/>
        <v>0</v>
      </c>
      <c r="AM30" s="12">
        <f t="shared" si="2"/>
        <v>0</v>
      </c>
      <c r="AN30" s="12">
        <f t="shared" si="3"/>
        <v>1</v>
      </c>
      <c r="AO30" s="12">
        <f t="shared" si="4"/>
        <v>1</v>
      </c>
      <c r="AP30" s="12">
        <f t="shared" si="5"/>
        <v>0</v>
      </c>
      <c r="AQ30" s="12">
        <f t="shared" si="6"/>
        <v>0</v>
      </c>
      <c r="AR30" s="12">
        <f t="shared" si="7"/>
        <v>0</v>
      </c>
    </row>
    <row r="31" spans="1:44">
      <c r="A31" s="2" t="s">
        <v>20</v>
      </c>
      <c r="B31" s="7">
        <v>1</v>
      </c>
      <c r="C31" s="7">
        <v>0</v>
      </c>
      <c r="D31" s="7">
        <v>1</v>
      </c>
      <c r="E31" s="7">
        <v>1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1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1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1</v>
      </c>
      <c r="AH31" s="7">
        <v>0</v>
      </c>
      <c r="AI31" s="7">
        <v>0</v>
      </c>
      <c r="AJ31" s="7">
        <v>0</v>
      </c>
      <c r="AK31" s="12">
        <f t="shared" si="0"/>
        <v>0</v>
      </c>
      <c r="AL31" s="12">
        <f t="shared" si="1"/>
        <v>0</v>
      </c>
      <c r="AM31" s="12">
        <f t="shared" si="2"/>
        <v>0</v>
      </c>
      <c r="AN31" s="12">
        <f t="shared" si="3"/>
        <v>1</v>
      </c>
      <c r="AO31" s="12">
        <f t="shared" si="4"/>
        <v>1</v>
      </c>
      <c r="AP31" s="12">
        <f t="shared" si="5"/>
        <v>1</v>
      </c>
      <c r="AQ31" s="12">
        <f t="shared" si="6"/>
        <v>0</v>
      </c>
      <c r="AR31" s="12">
        <f t="shared" si="7"/>
        <v>0</v>
      </c>
    </row>
    <row r="32" spans="1:44" ht="24">
      <c r="A32" s="2" t="s">
        <v>21</v>
      </c>
      <c r="B32" s="7">
        <v>2</v>
      </c>
      <c r="C32" s="7">
        <v>2</v>
      </c>
      <c r="D32" s="7">
        <v>0</v>
      </c>
      <c r="E32" s="7">
        <v>0</v>
      </c>
      <c r="F32" s="7">
        <v>1</v>
      </c>
      <c r="G32" s="7">
        <v>1</v>
      </c>
      <c r="H32" s="7">
        <v>1</v>
      </c>
      <c r="I32" s="7">
        <v>0</v>
      </c>
      <c r="J32" s="7">
        <v>0</v>
      </c>
      <c r="K32" s="7">
        <v>2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2</v>
      </c>
      <c r="U32" s="7">
        <v>0</v>
      </c>
      <c r="V32" s="7">
        <v>0</v>
      </c>
      <c r="W32" s="7">
        <v>0</v>
      </c>
      <c r="X32" s="7">
        <v>1</v>
      </c>
      <c r="Y32" s="7">
        <v>0</v>
      </c>
      <c r="Z32" s="7">
        <v>1</v>
      </c>
      <c r="AA32" s="7">
        <v>0</v>
      </c>
      <c r="AB32" s="7">
        <v>0</v>
      </c>
      <c r="AC32" s="7">
        <v>0</v>
      </c>
      <c r="AD32" s="7">
        <v>0</v>
      </c>
      <c r="AE32" s="7">
        <v>1</v>
      </c>
      <c r="AF32" s="7">
        <v>1</v>
      </c>
      <c r="AG32" s="7">
        <v>1</v>
      </c>
      <c r="AH32" s="7">
        <v>0</v>
      </c>
      <c r="AI32" s="7">
        <v>0</v>
      </c>
      <c r="AJ32" s="7">
        <v>0</v>
      </c>
      <c r="AK32" s="12">
        <f t="shared" si="0"/>
        <v>0</v>
      </c>
      <c r="AL32" s="12">
        <f t="shared" si="1"/>
        <v>0</v>
      </c>
      <c r="AM32" s="12">
        <f t="shared" si="2"/>
        <v>0</v>
      </c>
      <c r="AN32" s="12">
        <f t="shared" si="3"/>
        <v>2</v>
      </c>
      <c r="AO32" s="12">
        <f t="shared" si="4"/>
        <v>2</v>
      </c>
      <c r="AP32" s="12">
        <f t="shared" si="5"/>
        <v>0</v>
      </c>
      <c r="AQ32" s="12">
        <f t="shared" si="6"/>
        <v>0</v>
      </c>
      <c r="AR32" s="12">
        <f t="shared" si="7"/>
        <v>0</v>
      </c>
    </row>
    <row r="33" spans="1:44">
      <c r="A33" s="2" t="s">
        <v>22</v>
      </c>
      <c r="B33" s="7">
        <v>1</v>
      </c>
      <c r="C33" s="7">
        <v>1</v>
      </c>
      <c r="D33" s="7">
        <v>0</v>
      </c>
      <c r="E33" s="7">
        <v>0</v>
      </c>
      <c r="F33" s="7">
        <v>1</v>
      </c>
      <c r="G33" s="7">
        <v>0</v>
      </c>
      <c r="H33" s="7">
        <v>0</v>
      </c>
      <c r="I33" s="7">
        <v>0</v>
      </c>
      <c r="J33" s="7">
        <v>0</v>
      </c>
      <c r="K33" s="7">
        <v>1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1</v>
      </c>
      <c r="T33" s="7">
        <v>0</v>
      </c>
      <c r="U33" s="7">
        <v>0</v>
      </c>
      <c r="V33" s="7">
        <v>0</v>
      </c>
      <c r="W33" s="7">
        <v>0</v>
      </c>
      <c r="X33" s="7">
        <v>1</v>
      </c>
      <c r="Y33" s="7">
        <v>0</v>
      </c>
      <c r="Z33" s="7">
        <v>0</v>
      </c>
      <c r="AA33" s="7">
        <v>0</v>
      </c>
      <c r="AB33" s="7">
        <v>0</v>
      </c>
      <c r="AC33" s="7">
        <v>1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12">
        <f t="shared" si="0"/>
        <v>0</v>
      </c>
      <c r="AL33" s="12">
        <f t="shared" si="1"/>
        <v>0</v>
      </c>
      <c r="AM33" s="12">
        <f t="shared" si="2"/>
        <v>0</v>
      </c>
      <c r="AN33" s="12">
        <f t="shared" si="3"/>
        <v>1</v>
      </c>
      <c r="AO33" s="12">
        <f t="shared" si="4"/>
        <v>1</v>
      </c>
      <c r="AP33" s="12">
        <f t="shared" si="5"/>
        <v>0</v>
      </c>
      <c r="AQ33" s="12">
        <f t="shared" si="6"/>
        <v>0</v>
      </c>
      <c r="AR33" s="12">
        <f t="shared" si="7"/>
        <v>0</v>
      </c>
    </row>
    <row r="34" spans="1:44">
      <c r="A34" s="2" t="s">
        <v>23</v>
      </c>
      <c r="B34" s="7">
        <v>1</v>
      </c>
      <c r="C34" s="7">
        <v>0</v>
      </c>
      <c r="D34" s="7">
        <v>1</v>
      </c>
      <c r="E34" s="7">
        <v>0</v>
      </c>
      <c r="F34" s="7">
        <v>1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1</v>
      </c>
      <c r="P34" s="7">
        <v>0</v>
      </c>
      <c r="Q34" s="7">
        <v>0</v>
      </c>
      <c r="R34" s="7">
        <v>1</v>
      </c>
      <c r="S34" s="7">
        <v>0</v>
      </c>
      <c r="T34" s="7">
        <v>1</v>
      </c>
      <c r="U34" s="7">
        <v>0</v>
      </c>
      <c r="V34" s="7">
        <v>0</v>
      </c>
      <c r="W34" s="7">
        <v>1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7">
        <v>1</v>
      </c>
      <c r="AD34" s="7">
        <v>0</v>
      </c>
      <c r="AE34" s="7">
        <v>0</v>
      </c>
      <c r="AF34" s="7">
        <v>0</v>
      </c>
      <c r="AG34" s="7">
        <v>0</v>
      </c>
      <c r="AH34" s="7">
        <v>0</v>
      </c>
      <c r="AI34" s="7">
        <v>0</v>
      </c>
      <c r="AJ34" s="7">
        <v>0</v>
      </c>
      <c r="AK34" s="12">
        <f t="shared" si="0"/>
        <v>0</v>
      </c>
      <c r="AL34" s="12">
        <f t="shared" si="1"/>
        <v>0</v>
      </c>
      <c r="AM34" s="12">
        <f t="shared" si="2"/>
        <v>0</v>
      </c>
      <c r="AN34" s="12">
        <f t="shared" si="3"/>
        <v>1</v>
      </c>
      <c r="AO34" s="12">
        <f t="shared" si="4"/>
        <v>0</v>
      </c>
      <c r="AP34" s="12">
        <f t="shared" si="5"/>
        <v>0</v>
      </c>
      <c r="AQ34" s="12">
        <f t="shared" si="6"/>
        <v>0</v>
      </c>
      <c r="AR34" s="12">
        <f t="shared" si="7"/>
        <v>0</v>
      </c>
    </row>
    <row r="35" spans="1:44">
      <c r="A35" s="2" t="s">
        <v>24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12">
        <f t="shared" si="0"/>
        <v>0</v>
      </c>
      <c r="AL35" s="12">
        <f t="shared" si="1"/>
        <v>0</v>
      </c>
      <c r="AM35" s="12">
        <f t="shared" si="2"/>
        <v>0</v>
      </c>
      <c r="AN35" s="12">
        <f t="shared" si="3"/>
        <v>0</v>
      </c>
      <c r="AO35" s="12">
        <f t="shared" si="4"/>
        <v>0</v>
      </c>
      <c r="AP35" s="12">
        <f t="shared" si="5"/>
        <v>0</v>
      </c>
      <c r="AQ35" s="12">
        <f t="shared" si="6"/>
        <v>0</v>
      </c>
      <c r="AR35" s="12">
        <f t="shared" si="7"/>
        <v>0</v>
      </c>
    </row>
    <row r="36" spans="1:44">
      <c r="A36" s="2" t="s">
        <v>25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12">
        <f t="shared" si="0"/>
        <v>0</v>
      </c>
      <c r="AL36" s="12">
        <f t="shared" si="1"/>
        <v>0</v>
      </c>
      <c r="AM36" s="12">
        <f t="shared" si="2"/>
        <v>0</v>
      </c>
      <c r="AN36" s="12">
        <f t="shared" si="3"/>
        <v>0</v>
      </c>
      <c r="AO36" s="12">
        <f t="shared" si="4"/>
        <v>0</v>
      </c>
      <c r="AP36" s="12">
        <f t="shared" si="5"/>
        <v>0</v>
      </c>
      <c r="AQ36" s="12">
        <f t="shared" si="6"/>
        <v>0</v>
      </c>
      <c r="AR36" s="12">
        <f t="shared" si="7"/>
        <v>0</v>
      </c>
    </row>
    <row r="37" spans="1:44">
      <c r="A37" s="2" t="s">
        <v>26</v>
      </c>
      <c r="B37" s="7">
        <v>1</v>
      </c>
      <c r="C37" s="7">
        <v>0</v>
      </c>
      <c r="D37" s="7">
        <v>1</v>
      </c>
      <c r="E37" s="7">
        <v>0</v>
      </c>
      <c r="F37" s="7">
        <v>1</v>
      </c>
      <c r="G37" s="7">
        <v>0</v>
      </c>
      <c r="H37" s="7">
        <v>0</v>
      </c>
      <c r="I37" s="7">
        <v>0</v>
      </c>
      <c r="J37" s="7">
        <v>0</v>
      </c>
      <c r="K37" s="7">
        <v>1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1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1</v>
      </c>
      <c r="AD37" s="7">
        <v>0</v>
      </c>
      <c r="AE37" s="7">
        <v>0</v>
      </c>
      <c r="AF37" s="7">
        <v>0</v>
      </c>
      <c r="AG37" s="7">
        <v>0</v>
      </c>
      <c r="AH37" s="7">
        <v>0</v>
      </c>
      <c r="AI37" s="7">
        <v>0</v>
      </c>
      <c r="AJ37" s="7">
        <v>0</v>
      </c>
      <c r="AK37" s="12">
        <f t="shared" si="0"/>
        <v>0</v>
      </c>
      <c r="AL37" s="12">
        <f t="shared" si="1"/>
        <v>0</v>
      </c>
      <c r="AM37" s="12">
        <f t="shared" si="2"/>
        <v>0</v>
      </c>
      <c r="AN37" s="12">
        <f t="shared" si="3"/>
        <v>1</v>
      </c>
      <c r="AO37" s="12">
        <f t="shared" si="4"/>
        <v>1</v>
      </c>
      <c r="AP37" s="12">
        <f t="shared" si="5"/>
        <v>1</v>
      </c>
      <c r="AQ37" s="12">
        <f t="shared" si="6"/>
        <v>0</v>
      </c>
      <c r="AR37" s="12">
        <f t="shared" si="7"/>
        <v>0</v>
      </c>
    </row>
    <row r="38" spans="1:44">
      <c r="A38" s="2" t="s">
        <v>27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12">
        <f t="shared" si="0"/>
        <v>0</v>
      </c>
      <c r="AL38" s="12">
        <f t="shared" si="1"/>
        <v>0</v>
      </c>
      <c r="AM38" s="12">
        <f t="shared" si="2"/>
        <v>0</v>
      </c>
      <c r="AN38" s="12">
        <f t="shared" si="3"/>
        <v>0</v>
      </c>
      <c r="AO38" s="12">
        <f t="shared" si="4"/>
        <v>0</v>
      </c>
      <c r="AP38" s="12">
        <f t="shared" si="5"/>
        <v>0</v>
      </c>
      <c r="AQ38" s="12">
        <f t="shared" si="6"/>
        <v>0</v>
      </c>
      <c r="AR38" s="12">
        <f t="shared" si="7"/>
        <v>0</v>
      </c>
    </row>
    <row r="39" spans="1:44">
      <c r="A39" s="2" t="s">
        <v>28</v>
      </c>
      <c r="B39" s="7">
        <v>1</v>
      </c>
      <c r="C39" s="7">
        <v>1</v>
      </c>
      <c r="D39" s="7">
        <v>0</v>
      </c>
      <c r="E39" s="7">
        <v>0</v>
      </c>
      <c r="F39" s="7">
        <v>1</v>
      </c>
      <c r="G39" s="7">
        <v>0</v>
      </c>
      <c r="H39" s="7">
        <v>0</v>
      </c>
      <c r="I39" s="7">
        <v>0</v>
      </c>
      <c r="J39" s="7">
        <v>0</v>
      </c>
      <c r="K39" s="7">
        <v>1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1</v>
      </c>
      <c r="U39" s="7">
        <v>0</v>
      </c>
      <c r="V39" s="7">
        <v>0</v>
      </c>
      <c r="W39" s="7">
        <v>0</v>
      </c>
      <c r="X39" s="7">
        <v>1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7">
        <v>0</v>
      </c>
      <c r="AG39" s="7">
        <v>0</v>
      </c>
      <c r="AH39" s="7">
        <v>0</v>
      </c>
      <c r="AI39" s="7">
        <v>1</v>
      </c>
      <c r="AJ39" s="7">
        <v>0</v>
      </c>
      <c r="AK39" s="12">
        <f t="shared" si="0"/>
        <v>0</v>
      </c>
      <c r="AL39" s="12">
        <f t="shared" si="1"/>
        <v>0</v>
      </c>
      <c r="AM39" s="12">
        <f t="shared" si="2"/>
        <v>0</v>
      </c>
      <c r="AN39" s="12">
        <f t="shared" si="3"/>
        <v>1</v>
      </c>
      <c r="AO39" s="12">
        <f t="shared" si="4"/>
        <v>1</v>
      </c>
      <c r="AP39" s="12">
        <f t="shared" si="5"/>
        <v>0</v>
      </c>
      <c r="AQ39" s="12">
        <f t="shared" si="6"/>
        <v>0</v>
      </c>
      <c r="AR39" s="12">
        <f t="shared" si="7"/>
        <v>0</v>
      </c>
    </row>
    <row r="40" spans="1:44">
      <c r="A40" s="2" t="s">
        <v>29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12">
        <f t="shared" si="0"/>
        <v>0</v>
      </c>
      <c r="AL40" s="12">
        <f t="shared" si="1"/>
        <v>0</v>
      </c>
      <c r="AM40" s="12">
        <f t="shared" si="2"/>
        <v>0</v>
      </c>
      <c r="AN40" s="12">
        <f t="shared" si="3"/>
        <v>0</v>
      </c>
      <c r="AO40" s="12">
        <f t="shared" si="4"/>
        <v>0</v>
      </c>
      <c r="AP40" s="12">
        <f t="shared" si="5"/>
        <v>0</v>
      </c>
      <c r="AQ40" s="12">
        <f t="shared" si="6"/>
        <v>0</v>
      </c>
      <c r="AR40" s="12">
        <f t="shared" si="7"/>
        <v>0</v>
      </c>
    </row>
    <row r="41" spans="1:44">
      <c r="A41" s="2" t="s">
        <v>30</v>
      </c>
      <c r="B41" s="7">
        <v>1</v>
      </c>
      <c r="C41" s="7">
        <v>1</v>
      </c>
      <c r="D41" s="7">
        <v>0</v>
      </c>
      <c r="E41" s="7">
        <v>0</v>
      </c>
      <c r="F41" s="7">
        <v>1</v>
      </c>
      <c r="G41" s="7">
        <v>0</v>
      </c>
      <c r="H41" s="7">
        <v>0</v>
      </c>
      <c r="I41" s="7">
        <v>0</v>
      </c>
      <c r="J41" s="7">
        <v>0</v>
      </c>
      <c r="K41" s="7">
        <v>1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1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1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1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12">
        <f t="shared" si="0"/>
        <v>0</v>
      </c>
      <c r="AL41" s="12">
        <f t="shared" si="1"/>
        <v>0</v>
      </c>
      <c r="AM41" s="12">
        <f t="shared" si="2"/>
        <v>0</v>
      </c>
      <c r="AN41" s="12">
        <f t="shared" si="3"/>
        <v>1</v>
      </c>
      <c r="AO41" s="12">
        <f t="shared" si="4"/>
        <v>1</v>
      </c>
      <c r="AP41" s="12">
        <f t="shared" si="5"/>
        <v>0</v>
      </c>
      <c r="AQ41" s="12">
        <f t="shared" si="6"/>
        <v>0</v>
      </c>
      <c r="AR41" s="12">
        <f t="shared" si="7"/>
        <v>0</v>
      </c>
    </row>
    <row r="42" spans="1:44">
      <c r="A42" s="2" t="s">
        <v>31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12">
        <f t="shared" si="0"/>
        <v>0</v>
      </c>
      <c r="AL42" s="12">
        <f t="shared" si="1"/>
        <v>0</v>
      </c>
      <c r="AM42" s="12">
        <f t="shared" si="2"/>
        <v>0</v>
      </c>
      <c r="AN42" s="12">
        <f t="shared" si="3"/>
        <v>0</v>
      </c>
      <c r="AO42" s="12">
        <f t="shared" si="4"/>
        <v>0</v>
      </c>
      <c r="AP42" s="12">
        <f t="shared" si="5"/>
        <v>0</v>
      </c>
      <c r="AQ42" s="12">
        <f t="shared" si="6"/>
        <v>0</v>
      </c>
      <c r="AR42" s="12">
        <f t="shared" si="7"/>
        <v>0</v>
      </c>
    </row>
    <row r="43" spans="1:44">
      <c r="A43" s="2" t="s">
        <v>32</v>
      </c>
      <c r="B43" s="7">
        <v>1</v>
      </c>
      <c r="C43" s="7">
        <v>1</v>
      </c>
      <c r="D43" s="7">
        <v>0</v>
      </c>
      <c r="E43" s="7">
        <v>0</v>
      </c>
      <c r="F43" s="7">
        <v>1</v>
      </c>
      <c r="G43" s="7">
        <v>0</v>
      </c>
      <c r="H43" s="7">
        <v>0</v>
      </c>
      <c r="I43" s="7">
        <v>0</v>
      </c>
      <c r="J43" s="7">
        <v>0</v>
      </c>
      <c r="K43" s="7">
        <v>1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1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1</v>
      </c>
      <c r="Z43" s="7">
        <v>0</v>
      </c>
      <c r="AA43" s="7">
        <v>0</v>
      </c>
      <c r="AB43" s="7">
        <v>0</v>
      </c>
      <c r="AC43" s="7">
        <v>0</v>
      </c>
      <c r="AD43" s="7">
        <v>0</v>
      </c>
      <c r="AE43" s="7">
        <v>0</v>
      </c>
      <c r="AF43" s="7">
        <v>0</v>
      </c>
      <c r="AG43" s="7">
        <v>1</v>
      </c>
      <c r="AH43" s="7">
        <v>0</v>
      </c>
      <c r="AI43" s="7">
        <v>0</v>
      </c>
      <c r="AJ43" s="7">
        <v>0</v>
      </c>
      <c r="AK43" s="12">
        <f t="shared" si="0"/>
        <v>0</v>
      </c>
      <c r="AL43" s="12">
        <f t="shared" si="1"/>
        <v>0</v>
      </c>
      <c r="AM43" s="12">
        <f t="shared" si="2"/>
        <v>0</v>
      </c>
      <c r="AN43" s="12">
        <f t="shared" si="3"/>
        <v>1</v>
      </c>
      <c r="AO43" s="12">
        <f t="shared" si="4"/>
        <v>1</v>
      </c>
      <c r="AP43" s="12">
        <f t="shared" si="5"/>
        <v>0</v>
      </c>
      <c r="AQ43" s="12">
        <f t="shared" si="6"/>
        <v>0</v>
      </c>
      <c r="AR43" s="12">
        <f t="shared" si="7"/>
        <v>0</v>
      </c>
    </row>
    <row r="44" spans="1:44">
      <c r="A44" s="2" t="s">
        <v>33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12">
        <f t="shared" si="0"/>
        <v>0</v>
      </c>
      <c r="AL44" s="12">
        <f t="shared" si="1"/>
        <v>0</v>
      </c>
      <c r="AM44" s="12">
        <f t="shared" si="2"/>
        <v>0</v>
      </c>
      <c r="AN44" s="12">
        <f t="shared" si="3"/>
        <v>0</v>
      </c>
      <c r="AO44" s="12">
        <f t="shared" si="4"/>
        <v>0</v>
      </c>
      <c r="AP44" s="12">
        <f t="shared" si="5"/>
        <v>0</v>
      </c>
      <c r="AQ44" s="12">
        <f t="shared" si="6"/>
        <v>0</v>
      </c>
      <c r="AR44" s="12">
        <f t="shared" si="7"/>
        <v>0</v>
      </c>
    </row>
    <row r="45" spans="1:44">
      <c r="A45" s="2" t="s">
        <v>34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12">
        <f t="shared" si="0"/>
        <v>0</v>
      </c>
      <c r="AL45" s="12">
        <f t="shared" si="1"/>
        <v>0</v>
      </c>
      <c r="AM45" s="12">
        <f t="shared" si="2"/>
        <v>0</v>
      </c>
      <c r="AN45" s="12">
        <f t="shared" si="3"/>
        <v>0</v>
      </c>
      <c r="AO45" s="12">
        <f t="shared" si="4"/>
        <v>0</v>
      </c>
      <c r="AP45" s="12">
        <f t="shared" si="5"/>
        <v>0</v>
      </c>
      <c r="AQ45" s="12">
        <f t="shared" si="6"/>
        <v>0</v>
      </c>
      <c r="AR45" s="12">
        <f t="shared" si="7"/>
        <v>0</v>
      </c>
    </row>
    <row r="46" spans="1:44" ht="29.25" customHeight="1">
      <c r="A46" s="2" t="s">
        <v>35</v>
      </c>
      <c r="B46" s="7">
        <v>1</v>
      </c>
      <c r="C46" s="7">
        <v>1</v>
      </c>
      <c r="D46" s="7">
        <v>0</v>
      </c>
      <c r="E46" s="7">
        <v>1</v>
      </c>
      <c r="F46" s="7">
        <v>0</v>
      </c>
      <c r="G46" s="7">
        <v>0</v>
      </c>
      <c r="H46" s="7">
        <v>0</v>
      </c>
      <c r="I46" s="7">
        <v>0</v>
      </c>
      <c r="J46" s="7">
        <v>1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1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1</v>
      </c>
      <c r="AH46" s="7">
        <v>0</v>
      </c>
      <c r="AI46" s="7">
        <v>0</v>
      </c>
      <c r="AJ46" s="7">
        <v>0</v>
      </c>
      <c r="AK46" s="12">
        <f t="shared" si="0"/>
        <v>0</v>
      </c>
      <c r="AL46" s="12">
        <f t="shared" si="1"/>
        <v>0</v>
      </c>
      <c r="AM46" s="12">
        <f t="shared" si="2"/>
        <v>0</v>
      </c>
      <c r="AN46" s="12">
        <f t="shared" si="3"/>
        <v>1</v>
      </c>
      <c r="AO46" s="12">
        <f t="shared" si="4"/>
        <v>1</v>
      </c>
      <c r="AP46" s="12">
        <f t="shared" si="5"/>
        <v>1</v>
      </c>
      <c r="AQ46" s="12">
        <f t="shared" si="6"/>
        <v>0</v>
      </c>
      <c r="AR46" s="12">
        <f t="shared" si="7"/>
        <v>0</v>
      </c>
    </row>
    <row r="47" spans="1:44">
      <c r="A47" s="2" t="s">
        <v>36</v>
      </c>
      <c r="B47" s="7">
        <v>1</v>
      </c>
      <c r="C47" s="7">
        <v>1</v>
      </c>
      <c r="D47" s="7">
        <v>0</v>
      </c>
      <c r="E47" s="7">
        <v>0</v>
      </c>
      <c r="F47" s="7">
        <v>1</v>
      </c>
      <c r="G47" s="7">
        <v>0</v>
      </c>
      <c r="H47" s="7">
        <v>0</v>
      </c>
      <c r="I47" s="7">
        <v>0</v>
      </c>
      <c r="J47" s="7">
        <v>0</v>
      </c>
      <c r="K47" s="7">
        <v>1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1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1</v>
      </c>
      <c r="AJ47" s="7">
        <v>0</v>
      </c>
      <c r="AK47" s="12">
        <f t="shared" si="0"/>
        <v>0</v>
      </c>
      <c r="AL47" s="12">
        <f t="shared" si="1"/>
        <v>0</v>
      </c>
      <c r="AM47" s="12">
        <f t="shared" si="2"/>
        <v>0</v>
      </c>
      <c r="AN47" s="12">
        <f t="shared" si="3"/>
        <v>1</v>
      </c>
      <c r="AO47" s="12">
        <f t="shared" si="4"/>
        <v>1</v>
      </c>
      <c r="AP47" s="12">
        <f t="shared" si="5"/>
        <v>1</v>
      </c>
      <c r="AQ47" s="12">
        <f t="shared" si="6"/>
        <v>0</v>
      </c>
      <c r="AR47" s="12">
        <f t="shared" si="7"/>
        <v>0</v>
      </c>
    </row>
    <row r="48" spans="1:44" ht="24">
      <c r="A48" s="2" t="s">
        <v>37</v>
      </c>
      <c r="B48" s="7">
        <v>4</v>
      </c>
      <c r="C48" s="7">
        <v>4</v>
      </c>
      <c r="D48" s="7">
        <v>0</v>
      </c>
      <c r="E48" s="7">
        <v>0</v>
      </c>
      <c r="F48" s="7">
        <v>4</v>
      </c>
      <c r="G48" s="7">
        <v>0</v>
      </c>
      <c r="H48" s="7">
        <v>0</v>
      </c>
      <c r="I48" s="7">
        <v>1</v>
      </c>
      <c r="J48" s="7">
        <v>0</v>
      </c>
      <c r="K48" s="7">
        <v>3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1</v>
      </c>
      <c r="V48" s="7">
        <v>0</v>
      </c>
      <c r="W48" s="7">
        <v>3</v>
      </c>
      <c r="X48" s="7">
        <v>0</v>
      </c>
      <c r="Y48" s="7">
        <v>0</v>
      </c>
      <c r="Z48" s="7">
        <v>0</v>
      </c>
      <c r="AA48" s="7">
        <v>0</v>
      </c>
      <c r="AB48" s="7">
        <v>0</v>
      </c>
      <c r="AC48" s="7">
        <v>0</v>
      </c>
      <c r="AD48" s="7">
        <v>0</v>
      </c>
      <c r="AE48" s="7">
        <v>0</v>
      </c>
      <c r="AF48" s="7">
        <v>0</v>
      </c>
      <c r="AG48" s="7">
        <v>0</v>
      </c>
      <c r="AH48" s="7">
        <v>0</v>
      </c>
      <c r="AI48" s="7">
        <v>4</v>
      </c>
      <c r="AJ48" s="7">
        <v>0</v>
      </c>
      <c r="AK48" s="12">
        <f t="shared" si="0"/>
        <v>0</v>
      </c>
      <c r="AL48" s="12">
        <f t="shared" si="1"/>
        <v>0</v>
      </c>
      <c r="AM48" s="12">
        <f t="shared" si="2"/>
        <v>0</v>
      </c>
      <c r="AN48" s="12">
        <f t="shared" si="3"/>
        <v>4</v>
      </c>
      <c r="AO48" s="12">
        <f t="shared" si="4"/>
        <v>4</v>
      </c>
      <c r="AP48" s="12">
        <f t="shared" si="5"/>
        <v>4</v>
      </c>
      <c r="AQ48" s="12">
        <f t="shared" si="6"/>
        <v>0</v>
      </c>
      <c r="AR48" s="12">
        <f t="shared" si="7"/>
        <v>0</v>
      </c>
    </row>
    <row r="49" spans="1:15" ht="37.5" customHeight="1">
      <c r="A49" s="60" t="s">
        <v>72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</row>
    <row r="50" spans="1:15" ht="31.5" customHeight="1">
      <c r="A50" s="62" t="s">
        <v>73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</row>
    <row r="51" spans="1:15" ht="77.25" customHeight="1">
      <c r="A51" s="62" t="s">
        <v>74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</row>
  </sheetData>
  <sheetProtection sheet="1" objects="1" scenarios="1" autoFilter="0"/>
  <autoFilter ref="A7:AR7"/>
  <mergeCells count="51">
    <mergeCell ref="AQ6:AQ7"/>
    <mergeCell ref="AR6:AR7"/>
    <mergeCell ref="A49:O49"/>
    <mergeCell ref="A50:O50"/>
    <mergeCell ref="A51:O51"/>
    <mergeCell ref="AK6:AK7"/>
    <mergeCell ref="AL6:AL7"/>
    <mergeCell ref="AM6:AM7"/>
    <mergeCell ref="AN6:AN7"/>
    <mergeCell ref="AO6:AO7"/>
    <mergeCell ref="AP6:AP7"/>
    <mergeCell ref="AG5:AG7"/>
    <mergeCell ref="AH5:AH7"/>
    <mergeCell ref="AI5:AI7"/>
    <mergeCell ref="AJ5:AJ7"/>
    <mergeCell ref="I6:L6"/>
    <mergeCell ref="AD5:AD7"/>
    <mergeCell ref="AE5:AE7"/>
    <mergeCell ref="AF5:AF7"/>
    <mergeCell ref="U5:U7"/>
    <mergeCell ref="V5:V7"/>
    <mergeCell ref="W5:W7"/>
    <mergeCell ref="X5:X7"/>
    <mergeCell ref="Y5:Y7"/>
    <mergeCell ref="Z5:Z7"/>
    <mergeCell ref="AA5:AA7"/>
    <mergeCell ref="AB5:AB7"/>
    <mergeCell ref="G5:G7"/>
    <mergeCell ref="I5:P5"/>
    <mergeCell ref="Q5:Q7"/>
    <mergeCell ref="R5:R7"/>
    <mergeCell ref="AC5:AC7"/>
    <mergeCell ref="M6:P6"/>
    <mergeCell ref="S6:S7"/>
    <mergeCell ref="T6:T7"/>
    <mergeCell ref="A1:AR1"/>
    <mergeCell ref="A2:AR2"/>
    <mergeCell ref="A4:A7"/>
    <mergeCell ref="B4:B7"/>
    <mergeCell ref="C4:D4"/>
    <mergeCell ref="E4:G4"/>
    <mergeCell ref="H4:H7"/>
    <mergeCell ref="I4:R4"/>
    <mergeCell ref="S4:T5"/>
    <mergeCell ref="U4:Z4"/>
    <mergeCell ref="AA4:AJ4"/>
    <mergeCell ref="AK4:AR5"/>
    <mergeCell ref="C5:C7"/>
    <mergeCell ref="D5:D7"/>
    <mergeCell ref="E5:E7"/>
    <mergeCell ref="F5:F7"/>
  </mergeCells>
  <conditionalFormatting sqref="AP8:AP48">
    <cfRule type="expression" dxfId="146" priority="7">
      <formula>OR(AP8=0,AP8&gt;0)</formula>
    </cfRule>
  </conditionalFormatting>
  <conditionalFormatting sqref="AQ8:AQ48">
    <cfRule type="cellIs" dxfId="145" priority="6" operator="equal">
      <formula>0</formula>
    </cfRule>
  </conditionalFormatting>
  <conditionalFormatting sqref="AK8:AL48">
    <cfRule type="cellIs" dxfId="144" priority="5" operator="equal">
      <formula>0</formula>
    </cfRule>
  </conditionalFormatting>
  <conditionalFormatting sqref="AM8:AM48">
    <cfRule type="expression" dxfId="143" priority="4">
      <formula>OR(AM8=0,AM8&gt;0)</formula>
    </cfRule>
  </conditionalFormatting>
  <conditionalFormatting sqref="AN8:AN48">
    <cfRule type="expression" dxfId="142" priority="3">
      <formula>OR(AN8=0,AN8&gt;0)</formula>
    </cfRule>
  </conditionalFormatting>
  <conditionalFormatting sqref="AO8:AO48">
    <cfRule type="expression" dxfId="141" priority="2">
      <formula>OR(AO8=0,AO8&gt;0)</formula>
    </cfRule>
  </conditionalFormatting>
  <conditionalFormatting sqref="AR8:AR48">
    <cfRule type="cellIs" dxfId="140" priority="1" operator="equal">
      <formula>0</formula>
    </cfRule>
  </conditionalFormatting>
  <pageMargins left="0.25" right="0.25" top="0.75" bottom="0.75" header="0.3" footer="0.3"/>
  <pageSetup paperSize="9" scale="3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51"/>
  <sheetViews>
    <sheetView workbookViewId="0">
      <pane xSplit="1" ySplit="7" topLeftCell="B20" activePane="bottomRight" state="frozen"/>
      <selection pane="topRight" activeCell="B1" sqref="B1"/>
      <selection pane="bottomLeft" activeCell="A8" sqref="A8"/>
      <selection pane="bottomRight" activeCell="T44" sqref="T44"/>
    </sheetView>
  </sheetViews>
  <sheetFormatPr defaultRowHeight="12"/>
  <cols>
    <col min="1" max="1" width="41" style="3" customWidth="1"/>
    <col min="2" max="2" width="12.5703125" style="1" customWidth="1"/>
    <col min="3" max="7" width="9.140625" style="1"/>
    <col min="8" max="8" width="14.140625" style="1" customWidth="1"/>
    <col min="9" max="9" width="5.7109375" style="1" customWidth="1"/>
    <col min="10" max="10" width="5.5703125" style="1" customWidth="1"/>
    <col min="11" max="11" width="5.42578125" style="1" customWidth="1"/>
    <col min="12" max="12" width="5.5703125" style="1" customWidth="1"/>
    <col min="13" max="13" width="4.5703125" style="1" customWidth="1"/>
    <col min="14" max="14" width="5" style="1" customWidth="1"/>
    <col min="15" max="15" width="5.7109375" style="1" customWidth="1"/>
    <col min="16" max="16" width="3.42578125" style="1" customWidth="1"/>
    <col min="17" max="18" width="9.140625" style="1"/>
    <col min="19" max="19" width="5.5703125" style="1" customWidth="1"/>
    <col min="20" max="20" width="5.28515625" style="1" customWidth="1"/>
    <col min="21" max="41" width="9.140625" style="1"/>
    <col min="42" max="42" width="11.5703125" style="1" customWidth="1"/>
    <col min="43" max="16384" width="9.140625" style="1"/>
  </cols>
  <sheetData>
    <row r="1" spans="1:44">
      <c r="A1" s="36" t="s">
        <v>89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</row>
    <row r="2" spans="1:44" ht="12" customHeight="1">
      <c r="A2" s="37" t="s">
        <v>85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</row>
    <row r="4" spans="1:44" s="4" customFormat="1" ht="21.75" customHeight="1">
      <c r="A4" s="38" t="s">
        <v>0</v>
      </c>
      <c r="B4" s="38" t="s">
        <v>86</v>
      </c>
      <c r="C4" s="41" t="s">
        <v>38</v>
      </c>
      <c r="D4" s="41"/>
      <c r="E4" s="41" t="s">
        <v>41</v>
      </c>
      <c r="F4" s="41"/>
      <c r="G4" s="41"/>
      <c r="H4" s="38" t="s">
        <v>45</v>
      </c>
      <c r="I4" s="41" t="s">
        <v>71</v>
      </c>
      <c r="J4" s="41"/>
      <c r="K4" s="41"/>
      <c r="L4" s="41"/>
      <c r="M4" s="41"/>
      <c r="N4" s="41"/>
      <c r="O4" s="41"/>
      <c r="P4" s="41"/>
      <c r="Q4" s="41"/>
      <c r="R4" s="41"/>
      <c r="S4" s="42" t="s">
        <v>75</v>
      </c>
      <c r="T4" s="43"/>
      <c r="U4" s="41" t="s">
        <v>53</v>
      </c>
      <c r="V4" s="41"/>
      <c r="W4" s="41"/>
      <c r="X4" s="41"/>
      <c r="Y4" s="41"/>
      <c r="Z4" s="41"/>
      <c r="AA4" s="46" t="s">
        <v>88</v>
      </c>
      <c r="AB4" s="47"/>
      <c r="AC4" s="47"/>
      <c r="AD4" s="47"/>
      <c r="AE4" s="47"/>
      <c r="AF4" s="47"/>
      <c r="AG4" s="47"/>
      <c r="AH4" s="47"/>
      <c r="AI4" s="47"/>
      <c r="AJ4" s="48"/>
      <c r="AK4" s="49" t="s">
        <v>78</v>
      </c>
      <c r="AL4" s="49"/>
      <c r="AM4" s="49"/>
      <c r="AN4" s="49"/>
      <c r="AO4" s="49"/>
      <c r="AP4" s="49"/>
      <c r="AQ4" s="49"/>
      <c r="AR4" s="49"/>
    </row>
    <row r="5" spans="1:44" s="4" customFormat="1" ht="33.75" customHeight="1">
      <c r="A5" s="39"/>
      <c r="B5" s="39"/>
      <c r="C5" s="50" t="s">
        <v>39</v>
      </c>
      <c r="D5" s="50" t="s">
        <v>40</v>
      </c>
      <c r="E5" s="50" t="s">
        <v>42</v>
      </c>
      <c r="F5" s="50" t="s">
        <v>43</v>
      </c>
      <c r="G5" s="38" t="s">
        <v>44</v>
      </c>
      <c r="H5" s="39"/>
      <c r="I5" s="53" t="s">
        <v>62</v>
      </c>
      <c r="J5" s="53"/>
      <c r="K5" s="53"/>
      <c r="L5" s="53"/>
      <c r="M5" s="53"/>
      <c r="N5" s="53"/>
      <c r="O5" s="53"/>
      <c r="P5" s="53"/>
      <c r="Q5" s="54" t="s">
        <v>69</v>
      </c>
      <c r="R5" s="54" t="s">
        <v>70</v>
      </c>
      <c r="S5" s="44"/>
      <c r="T5" s="45"/>
      <c r="U5" s="38" t="s">
        <v>54</v>
      </c>
      <c r="V5" s="38" t="s">
        <v>55</v>
      </c>
      <c r="W5" s="38" t="s">
        <v>56</v>
      </c>
      <c r="X5" s="38" t="s">
        <v>57</v>
      </c>
      <c r="Y5" s="38" t="s">
        <v>58</v>
      </c>
      <c r="Z5" s="38" t="s">
        <v>59</v>
      </c>
      <c r="AA5" s="38" t="s">
        <v>79</v>
      </c>
      <c r="AB5" s="38" t="s">
        <v>84</v>
      </c>
      <c r="AC5" s="38" t="s">
        <v>80</v>
      </c>
      <c r="AD5" s="38" t="s">
        <v>84</v>
      </c>
      <c r="AE5" s="38" t="s">
        <v>81</v>
      </c>
      <c r="AF5" s="38" t="s">
        <v>84</v>
      </c>
      <c r="AG5" s="38" t="s">
        <v>82</v>
      </c>
      <c r="AH5" s="38" t="s">
        <v>84</v>
      </c>
      <c r="AI5" s="38" t="s">
        <v>83</v>
      </c>
      <c r="AJ5" s="38" t="s">
        <v>84</v>
      </c>
      <c r="AK5" s="49"/>
      <c r="AL5" s="49"/>
      <c r="AM5" s="49"/>
      <c r="AN5" s="49"/>
      <c r="AO5" s="49"/>
      <c r="AP5" s="49"/>
      <c r="AQ5" s="49"/>
      <c r="AR5" s="49"/>
    </row>
    <row r="6" spans="1:44" s="4" customFormat="1" ht="24.75" customHeight="1">
      <c r="A6" s="39"/>
      <c r="B6" s="39"/>
      <c r="C6" s="51"/>
      <c r="D6" s="51"/>
      <c r="E6" s="51"/>
      <c r="F6" s="51"/>
      <c r="G6" s="39"/>
      <c r="H6" s="39"/>
      <c r="I6" s="53" t="s">
        <v>63</v>
      </c>
      <c r="J6" s="53"/>
      <c r="K6" s="53"/>
      <c r="L6" s="53"/>
      <c r="M6" s="53" t="s">
        <v>68</v>
      </c>
      <c r="N6" s="53"/>
      <c r="O6" s="53"/>
      <c r="P6" s="53"/>
      <c r="Q6" s="54"/>
      <c r="R6" s="54"/>
      <c r="S6" s="55" t="s">
        <v>76</v>
      </c>
      <c r="T6" s="55" t="s">
        <v>52</v>
      </c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57" t="s">
        <v>46</v>
      </c>
      <c r="AL6" s="57" t="s">
        <v>47</v>
      </c>
      <c r="AM6" s="57" t="s">
        <v>77</v>
      </c>
      <c r="AN6" s="57" t="s">
        <v>69</v>
      </c>
      <c r="AO6" s="57" t="s">
        <v>70</v>
      </c>
      <c r="AP6" s="57" t="s">
        <v>60</v>
      </c>
      <c r="AQ6" s="57" t="s">
        <v>61</v>
      </c>
      <c r="AR6" s="59" t="s">
        <v>87</v>
      </c>
    </row>
    <row r="7" spans="1:44" s="4" customFormat="1" ht="69.75" customHeight="1">
      <c r="A7" s="40"/>
      <c r="B7" s="40"/>
      <c r="C7" s="52"/>
      <c r="D7" s="52"/>
      <c r="E7" s="52"/>
      <c r="F7" s="52"/>
      <c r="G7" s="40"/>
      <c r="H7" s="40"/>
      <c r="I7" s="5" t="s">
        <v>64</v>
      </c>
      <c r="J7" s="5" t="s">
        <v>65</v>
      </c>
      <c r="K7" s="5" t="s">
        <v>66</v>
      </c>
      <c r="L7" s="5" t="s">
        <v>67</v>
      </c>
      <c r="M7" s="5" t="s">
        <v>64</v>
      </c>
      <c r="N7" s="5" t="s">
        <v>65</v>
      </c>
      <c r="O7" s="5" t="s">
        <v>66</v>
      </c>
      <c r="P7" s="5" t="s">
        <v>67</v>
      </c>
      <c r="Q7" s="54"/>
      <c r="R7" s="54"/>
      <c r="S7" s="56"/>
      <c r="T7" s="56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58"/>
      <c r="AL7" s="58"/>
      <c r="AM7" s="58"/>
      <c r="AN7" s="58"/>
      <c r="AO7" s="58"/>
      <c r="AP7" s="58"/>
      <c r="AQ7" s="58"/>
      <c r="AR7" s="59"/>
    </row>
    <row r="8" spans="1:44">
      <c r="A8" s="2" t="s">
        <v>1</v>
      </c>
      <c r="B8" s="7">
        <v>3</v>
      </c>
      <c r="C8" s="7">
        <v>2</v>
      </c>
      <c r="D8" s="7">
        <v>1</v>
      </c>
      <c r="E8" s="7">
        <v>0</v>
      </c>
      <c r="F8" s="7">
        <v>3</v>
      </c>
      <c r="G8" s="7">
        <v>0</v>
      </c>
      <c r="H8" s="7"/>
      <c r="I8" s="7">
        <v>1</v>
      </c>
      <c r="J8" s="7">
        <v>0</v>
      </c>
      <c r="K8" s="7">
        <v>2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1</v>
      </c>
      <c r="V8" s="7">
        <v>1</v>
      </c>
      <c r="W8" s="7">
        <v>0</v>
      </c>
      <c r="X8" s="7">
        <v>1</v>
      </c>
      <c r="Y8" s="7">
        <v>0</v>
      </c>
      <c r="Z8" s="7">
        <v>0</v>
      </c>
      <c r="AA8" s="7"/>
      <c r="AB8" s="7"/>
      <c r="AC8" s="7"/>
      <c r="AD8" s="7"/>
      <c r="AE8" s="7"/>
      <c r="AF8" s="7"/>
      <c r="AG8" s="7"/>
      <c r="AH8" s="7"/>
      <c r="AI8" s="7"/>
      <c r="AJ8" s="7"/>
      <c r="AK8" s="35">
        <f>B8-C8-D8</f>
        <v>0</v>
      </c>
      <c r="AL8" s="35">
        <f>B8-E8-F8-G8</f>
        <v>0</v>
      </c>
      <c r="AM8" s="35">
        <f>B8-I8-J8-K8-L8-M8-N8-O8-P8</f>
        <v>0</v>
      </c>
      <c r="AN8" s="35">
        <f>B8-Q8</f>
        <v>3</v>
      </c>
      <c r="AO8" s="35">
        <f>B8-R8</f>
        <v>3</v>
      </c>
      <c r="AP8" s="35">
        <f>B8-S8-T8</f>
        <v>3</v>
      </c>
      <c r="AQ8" s="35">
        <f>B8-U8-V8-W8-X8-Y8-Z8</f>
        <v>0</v>
      </c>
      <c r="AR8" s="35">
        <f>B8-(SUM(AA8,AC8,AE8,AG8,AI8))</f>
        <v>3</v>
      </c>
    </row>
    <row r="9" spans="1:44">
      <c r="A9" s="2" t="s">
        <v>2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35">
        <f t="shared" ref="AK9:AK48" si="0">B9-C9-D9</f>
        <v>0</v>
      </c>
      <c r="AL9" s="35">
        <f t="shared" ref="AL9:AL48" si="1">B9-E9-F9-G9</f>
        <v>0</v>
      </c>
      <c r="AM9" s="35">
        <f t="shared" ref="AM9:AM48" si="2">B9-I9-J9-K9-L9-M9-N9-O9-P9</f>
        <v>0</v>
      </c>
      <c r="AN9" s="35">
        <f t="shared" ref="AN9:AN48" si="3">B9-Q9</f>
        <v>0</v>
      </c>
      <c r="AO9" s="35">
        <f t="shared" ref="AO9:AO48" si="4">B9-R9</f>
        <v>0</v>
      </c>
      <c r="AP9" s="35">
        <f t="shared" ref="AP9:AP48" si="5">B9-S9-T9</f>
        <v>0</v>
      </c>
      <c r="AQ9" s="35">
        <f t="shared" ref="AQ9:AQ48" si="6">B9-U9-V9-W9-X9-Y9-Z9</f>
        <v>0</v>
      </c>
      <c r="AR9" s="35">
        <f t="shared" ref="AR9:AR48" si="7">B9-(SUM(AA9,AC9,AE9,AG9,AI9))</f>
        <v>0</v>
      </c>
    </row>
    <row r="10" spans="1:44">
      <c r="A10" s="2" t="s">
        <v>3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35">
        <f t="shared" si="0"/>
        <v>0</v>
      </c>
      <c r="AL10" s="35">
        <f t="shared" si="1"/>
        <v>0</v>
      </c>
      <c r="AM10" s="35">
        <f t="shared" si="2"/>
        <v>0</v>
      </c>
      <c r="AN10" s="35">
        <f t="shared" si="3"/>
        <v>0</v>
      </c>
      <c r="AO10" s="35">
        <f t="shared" si="4"/>
        <v>0</v>
      </c>
      <c r="AP10" s="35">
        <f t="shared" si="5"/>
        <v>0</v>
      </c>
      <c r="AQ10" s="35">
        <f t="shared" si="6"/>
        <v>0</v>
      </c>
      <c r="AR10" s="35">
        <f t="shared" si="7"/>
        <v>0</v>
      </c>
    </row>
    <row r="11" spans="1:44">
      <c r="A11" s="2" t="s">
        <v>4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35">
        <f t="shared" si="0"/>
        <v>0</v>
      </c>
      <c r="AL11" s="35">
        <f t="shared" si="1"/>
        <v>0</v>
      </c>
      <c r="AM11" s="35">
        <f t="shared" si="2"/>
        <v>0</v>
      </c>
      <c r="AN11" s="35">
        <f t="shared" si="3"/>
        <v>0</v>
      </c>
      <c r="AO11" s="35">
        <f t="shared" si="4"/>
        <v>0</v>
      </c>
      <c r="AP11" s="35">
        <f t="shared" si="5"/>
        <v>0</v>
      </c>
      <c r="AQ11" s="35">
        <f t="shared" si="6"/>
        <v>0</v>
      </c>
      <c r="AR11" s="35">
        <f t="shared" si="7"/>
        <v>0</v>
      </c>
    </row>
    <row r="12" spans="1:44">
      <c r="A12" s="2" t="s">
        <v>5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35">
        <f t="shared" si="0"/>
        <v>0</v>
      </c>
      <c r="AL12" s="35">
        <f t="shared" si="1"/>
        <v>0</v>
      </c>
      <c r="AM12" s="35">
        <f t="shared" si="2"/>
        <v>0</v>
      </c>
      <c r="AN12" s="35">
        <f t="shared" si="3"/>
        <v>0</v>
      </c>
      <c r="AO12" s="35">
        <f t="shared" si="4"/>
        <v>0</v>
      </c>
      <c r="AP12" s="35">
        <f t="shared" si="5"/>
        <v>0</v>
      </c>
      <c r="AQ12" s="35">
        <f t="shared" si="6"/>
        <v>0</v>
      </c>
      <c r="AR12" s="35">
        <f t="shared" si="7"/>
        <v>0</v>
      </c>
    </row>
    <row r="13" spans="1:44">
      <c r="A13" s="2" t="s">
        <v>48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35">
        <f t="shared" si="0"/>
        <v>0</v>
      </c>
      <c r="AL13" s="35">
        <f t="shared" si="1"/>
        <v>0</v>
      </c>
      <c r="AM13" s="35">
        <f t="shared" si="2"/>
        <v>0</v>
      </c>
      <c r="AN13" s="35">
        <f t="shared" si="3"/>
        <v>0</v>
      </c>
      <c r="AO13" s="35">
        <f t="shared" si="4"/>
        <v>0</v>
      </c>
      <c r="AP13" s="35">
        <f t="shared" si="5"/>
        <v>0</v>
      </c>
      <c r="AQ13" s="35">
        <f t="shared" si="6"/>
        <v>0</v>
      </c>
      <c r="AR13" s="35">
        <f t="shared" si="7"/>
        <v>0</v>
      </c>
    </row>
    <row r="14" spans="1:44" ht="24">
      <c r="A14" s="2" t="s">
        <v>6</v>
      </c>
      <c r="B14" s="7">
        <v>16</v>
      </c>
      <c r="C14" s="7">
        <v>16</v>
      </c>
      <c r="D14" s="7">
        <v>0</v>
      </c>
      <c r="E14" s="7">
        <v>5</v>
      </c>
      <c r="F14" s="7">
        <v>11</v>
      </c>
      <c r="G14" s="7">
        <v>0</v>
      </c>
      <c r="H14" s="7"/>
      <c r="I14" s="7">
        <v>4</v>
      </c>
      <c r="J14" s="7">
        <v>2</v>
      </c>
      <c r="K14" s="7">
        <v>10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9</v>
      </c>
      <c r="T14" s="7">
        <v>4</v>
      </c>
      <c r="U14" s="7">
        <v>3</v>
      </c>
      <c r="V14" s="7">
        <v>3</v>
      </c>
      <c r="W14" s="7">
        <v>3</v>
      </c>
      <c r="X14" s="7">
        <v>4</v>
      </c>
      <c r="Y14" s="7">
        <v>3</v>
      </c>
      <c r="Z14" s="7">
        <v>0</v>
      </c>
      <c r="AA14" s="7">
        <v>0</v>
      </c>
      <c r="AB14" s="7">
        <v>0</v>
      </c>
      <c r="AC14" s="7">
        <v>8</v>
      </c>
      <c r="AD14" s="7">
        <v>0</v>
      </c>
      <c r="AE14" s="7">
        <v>5</v>
      </c>
      <c r="AF14" s="7">
        <v>0</v>
      </c>
      <c r="AG14" s="7">
        <v>3</v>
      </c>
      <c r="AH14" s="7">
        <v>0</v>
      </c>
      <c r="AI14" s="7">
        <v>0</v>
      </c>
      <c r="AJ14" s="7">
        <v>0</v>
      </c>
      <c r="AK14" s="35">
        <f t="shared" si="0"/>
        <v>0</v>
      </c>
      <c r="AL14" s="35">
        <f t="shared" si="1"/>
        <v>0</v>
      </c>
      <c r="AM14" s="35">
        <f t="shared" si="2"/>
        <v>0</v>
      </c>
      <c r="AN14" s="35">
        <f t="shared" si="3"/>
        <v>16</v>
      </c>
      <c r="AO14" s="35">
        <f t="shared" si="4"/>
        <v>16</v>
      </c>
      <c r="AP14" s="35">
        <f t="shared" si="5"/>
        <v>3</v>
      </c>
      <c r="AQ14" s="35">
        <f t="shared" si="6"/>
        <v>0</v>
      </c>
      <c r="AR14" s="35">
        <f t="shared" si="7"/>
        <v>0</v>
      </c>
    </row>
    <row r="15" spans="1:44">
      <c r="A15" s="2" t="s">
        <v>7</v>
      </c>
      <c r="B15" s="7">
        <v>4</v>
      </c>
      <c r="C15" s="7">
        <v>4</v>
      </c>
      <c r="D15" s="7">
        <v>0</v>
      </c>
      <c r="E15" s="7">
        <v>2</v>
      </c>
      <c r="F15" s="7">
        <v>2</v>
      </c>
      <c r="G15" s="7">
        <v>0</v>
      </c>
      <c r="H15" s="7"/>
      <c r="I15" s="7">
        <v>0</v>
      </c>
      <c r="J15" s="7">
        <v>1</v>
      </c>
      <c r="K15" s="7">
        <v>2</v>
      </c>
      <c r="L15" s="7">
        <v>1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1</v>
      </c>
      <c r="T15" s="7">
        <v>1</v>
      </c>
      <c r="U15" s="7">
        <v>2</v>
      </c>
      <c r="V15" s="7">
        <v>0</v>
      </c>
      <c r="W15" s="7">
        <v>1</v>
      </c>
      <c r="X15" s="7">
        <v>1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2</v>
      </c>
      <c r="AF15" s="7">
        <v>0</v>
      </c>
      <c r="AG15" s="7">
        <v>2</v>
      </c>
      <c r="AH15" s="7">
        <v>0</v>
      </c>
      <c r="AI15" s="7">
        <v>0</v>
      </c>
      <c r="AJ15" s="7">
        <v>0</v>
      </c>
      <c r="AK15" s="35">
        <f t="shared" si="0"/>
        <v>0</v>
      </c>
      <c r="AL15" s="35">
        <f t="shared" si="1"/>
        <v>0</v>
      </c>
      <c r="AM15" s="35">
        <f t="shared" si="2"/>
        <v>0</v>
      </c>
      <c r="AN15" s="35">
        <f t="shared" si="3"/>
        <v>4</v>
      </c>
      <c r="AO15" s="35">
        <f t="shared" si="4"/>
        <v>4</v>
      </c>
      <c r="AP15" s="35">
        <f t="shared" si="5"/>
        <v>2</v>
      </c>
      <c r="AQ15" s="35">
        <f t="shared" si="6"/>
        <v>0</v>
      </c>
      <c r="AR15" s="35">
        <f t="shared" si="7"/>
        <v>0</v>
      </c>
    </row>
    <row r="16" spans="1:44">
      <c r="A16" s="2" t="s">
        <v>8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>
        <v>0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35">
        <f t="shared" si="0"/>
        <v>0</v>
      </c>
      <c r="AL16" s="35">
        <f t="shared" si="1"/>
        <v>0</v>
      </c>
      <c r="AM16" s="35">
        <f t="shared" si="2"/>
        <v>0</v>
      </c>
      <c r="AN16" s="35">
        <f t="shared" si="3"/>
        <v>0</v>
      </c>
      <c r="AO16" s="35">
        <f t="shared" si="4"/>
        <v>0</v>
      </c>
      <c r="AP16" s="35">
        <f t="shared" si="5"/>
        <v>0</v>
      </c>
      <c r="AQ16" s="35">
        <f t="shared" si="6"/>
        <v>0</v>
      </c>
      <c r="AR16" s="35">
        <f t="shared" si="7"/>
        <v>0</v>
      </c>
    </row>
    <row r="17" spans="1:44">
      <c r="A17" s="2" t="s">
        <v>9</v>
      </c>
      <c r="B17" s="7">
        <v>4</v>
      </c>
      <c r="C17" s="7">
        <v>3</v>
      </c>
      <c r="D17" s="7">
        <v>1</v>
      </c>
      <c r="E17" s="7">
        <v>3</v>
      </c>
      <c r="F17" s="7">
        <v>1</v>
      </c>
      <c r="G17" s="7">
        <v>0</v>
      </c>
      <c r="H17" s="7"/>
      <c r="I17" s="7">
        <v>0</v>
      </c>
      <c r="J17" s="7">
        <v>0</v>
      </c>
      <c r="K17" s="7">
        <v>3</v>
      </c>
      <c r="L17" s="7">
        <v>1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3</v>
      </c>
      <c r="T17" s="7">
        <v>1</v>
      </c>
      <c r="U17" s="7">
        <v>0</v>
      </c>
      <c r="V17" s="7">
        <v>2</v>
      </c>
      <c r="W17" s="7">
        <v>1</v>
      </c>
      <c r="X17" s="7">
        <v>1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4</v>
      </c>
      <c r="AH17" s="7">
        <v>0</v>
      </c>
      <c r="AI17" s="7">
        <v>0</v>
      </c>
      <c r="AJ17" s="7">
        <v>0</v>
      </c>
      <c r="AK17" s="35">
        <f t="shared" si="0"/>
        <v>0</v>
      </c>
      <c r="AL17" s="35">
        <f t="shared" si="1"/>
        <v>0</v>
      </c>
      <c r="AM17" s="35">
        <f t="shared" si="2"/>
        <v>0</v>
      </c>
      <c r="AN17" s="35">
        <f t="shared" si="3"/>
        <v>4</v>
      </c>
      <c r="AO17" s="35">
        <f t="shared" si="4"/>
        <v>4</v>
      </c>
      <c r="AP17" s="35">
        <f t="shared" si="5"/>
        <v>0</v>
      </c>
      <c r="AQ17" s="35">
        <f t="shared" si="6"/>
        <v>0</v>
      </c>
      <c r="AR17" s="35">
        <f t="shared" si="7"/>
        <v>0</v>
      </c>
    </row>
    <row r="18" spans="1:44">
      <c r="A18" s="2" t="s">
        <v>10</v>
      </c>
      <c r="B18" s="7">
        <v>2</v>
      </c>
      <c r="C18" s="7">
        <v>2</v>
      </c>
      <c r="D18" s="7">
        <v>0</v>
      </c>
      <c r="E18" s="7">
        <v>2</v>
      </c>
      <c r="F18" s="7">
        <v>0</v>
      </c>
      <c r="G18" s="7">
        <v>0</v>
      </c>
      <c r="H18" s="7"/>
      <c r="I18" s="7">
        <v>0</v>
      </c>
      <c r="J18" s="7">
        <v>0</v>
      </c>
      <c r="K18" s="7">
        <v>1</v>
      </c>
      <c r="L18" s="7">
        <v>1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2</v>
      </c>
      <c r="T18" s="7">
        <v>0</v>
      </c>
      <c r="U18" s="7">
        <v>0</v>
      </c>
      <c r="V18" s="7">
        <v>2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2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35">
        <f t="shared" si="0"/>
        <v>0</v>
      </c>
      <c r="AL18" s="35">
        <f t="shared" si="1"/>
        <v>0</v>
      </c>
      <c r="AM18" s="35">
        <f t="shared" si="2"/>
        <v>0</v>
      </c>
      <c r="AN18" s="35">
        <f t="shared" si="3"/>
        <v>2</v>
      </c>
      <c r="AO18" s="35">
        <f t="shared" si="4"/>
        <v>2</v>
      </c>
      <c r="AP18" s="35">
        <f t="shared" si="5"/>
        <v>0</v>
      </c>
      <c r="AQ18" s="35">
        <f t="shared" si="6"/>
        <v>0</v>
      </c>
      <c r="AR18" s="35">
        <f t="shared" si="7"/>
        <v>0</v>
      </c>
    </row>
    <row r="19" spans="1:44">
      <c r="A19" s="2" t="s">
        <v>11</v>
      </c>
      <c r="B19" s="7">
        <v>1</v>
      </c>
      <c r="C19" s="7">
        <v>1</v>
      </c>
      <c r="D19" s="7">
        <v>0</v>
      </c>
      <c r="E19" s="7">
        <v>0</v>
      </c>
      <c r="F19" s="7">
        <v>1</v>
      </c>
      <c r="G19" s="7">
        <v>0</v>
      </c>
      <c r="H19" s="7"/>
      <c r="I19" s="7">
        <v>0</v>
      </c>
      <c r="J19" s="7">
        <v>0</v>
      </c>
      <c r="K19" s="7">
        <v>1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1</v>
      </c>
      <c r="T19" s="7">
        <v>0</v>
      </c>
      <c r="U19" s="7">
        <v>0</v>
      </c>
      <c r="V19" s="7">
        <v>0</v>
      </c>
      <c r="W19" s="7">
        <v>0</v>
      </c>
      <c r="X19" s="7">
        <v>1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7">
        <v>1</v>
      </c>
      <c r="AH19" s="7">
        <v>0</v>
      </c>
      <c r="AI19" s="7">
        <v>0</v>
      </c>
      <c r="AJ19" s="7">
        <v>0</v>
      </c>
      <c r="AK19" s="35">
        <f t="shared" si="0"/>
        <v>0</v>
      </c>
      <c r="AL19" s="35">
        <f t="shared" si="1"/>
        <v>0</v>
      </c>
      <c r="AM19" s="35">
        <f t="shared" si="2"/>
        <v>0</v>
      </c>
      <c r="AN19" s="35">
        <f t="shared" si="3"/>
        <v>1</v>
      </c>
      <c r="AO19" s="35">
        <f t="shared" si="4"/>
        <v>1</v>
      </c>
      <c r="AP19" s="35">
        <f t="shared" si="5"/>
        <v>0</v>
      </c>
      <c r="AQ19" s="35">
        <f t="shared" si="6"/>
        <v>0</v>
      </c>
      <c r="AR19" s="35">
        <f t="shared" si="7"/>
        <v>0</v>
      </c>
    </row>
    <row r="20" spans="1:44">
      <c r="A20" s="2" t="s">
        <v>12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/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35">
        <f t="shared" si="0"/>
        <v>0</v>
      </c>
      <c r="AL20" s="35">
        <f t="shared" si="1"/>
        <v>0</v>
      </c>
      <c r="AM20" s="35">
        <f t="shared" si="2"/>
        <v>0</v>
      </c>
      <c r="AN20" s="35">
        <f t="shared" si="3"/>
        <v>0</v>
      </c>
      <c r="AO20" s="35">
        <f t="shared" si="4"/>
        <v>0</v>
      </c>
      <c r="AP20" s="35">
        <f t="shared" si="5"/>
        <v>0</v>
      </c>
      <c r="AQ20" s="35">
        <f t="shared" si="6"/>
        <v>0</v>
      </c>
      <c r="AR20" s="35">
        <f t="shared" si="7"/>
        <v>0</v>
      </c>
    </row>
    <row r="21" spans="1:44">
      <c r="A21" s="2" t="s">
        <v>49</v>
      </c>
      <c r="B21" s="7">
        <v>4</v>
      </c>
      <c r="C21" s="7">
        <v>4</v>
      </c>
      <c r="D21" s="7">
        <v>0</v>
      </c>
      <c r="E21" s="7">
        <v>2</v>
      </c>
      <c r="F21" s="7">
        <v>2</v>
      </c>
      <c r="G21" s="7">
        <v>0</v>
      </c>
      <c r="H21" s="7"/>
      <c r="I21" s="7">
        <v>0</v>
      </c>
      <c r="J21" s="7">
        <v>1</v>
      </c>
      <c r="K21" s="7">
        <v>3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3</v>
      </c>
      <c r="T21" s="7">
        <v>0</v>
      </c>
      <c r="U21" s="7">
        <v>1</v>
      </c>
      <c r="V21" s="7">
        <v>1</v>
      </c>
      <c r="W21" s="7">
        <v>1</v>
      </c>
      <c r="X21" s="7">
        <v>1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7">
        <v>0</v>
      </c>
      <c r="AE21" s="7">
        <v>3</v>
      </c>
      <c r="AF21" s="7">
        <v>0</v>
      </c>
      <c r="AG21" s="7">
        <v>1</v>
      </c>
      <c r="AH21" s="7">
        <v>0</v>
      </c>
      <c r="AI21" s="7">
        <v>0</v>
      </c>
      <c r="AJ21" s="7">
        <v>0</v>
      </c>
      <c r="AK21" s="35">
        <f t="shared" si="0"/>
        <v>0</v>
      </c>
      <c r="AL21" s="35">
        <f t="shared" si="1"/>
        <v>0</v>
      </c>
      <c r="AM21" s="35">
        <f t="shared" si="2"/>
        <v>0</v>
      </c>
      <c r="AN21" s="35">
        <f t="shared" si="3"/>
        <v>4</v>
      </c>
      <c r="AO21" s="35">
        <f t="shared" si="4"/>
        <v>4</v>
      </c>
      <c r="AP21" s="35">
        <f t="shared" si="5"/>
        <v>1</v>
      </c>
      <c r="AQ21" s="35">
        <f t="shared" si="6"/>
        <v>0</v>
      </c>
      <c r="AR21" s="35">
        <f t="shared" si="7"/>
        <v>0</v>
      </c>
    </row>
    <row r="22" spans="1:44">
      <c r="A22" s="2" t="s">
        <v>13</v>
      </c>
      <c r="B22" s="7">
        <v>4</v>
      </c>
      <c r="C22" s="7">
        <v>4</v>
      </c>
      <c r="D22" s="7">
        <v>0</v>
      </c>
      <c r="E22" s="7">
        <v>2</v>
      </c>
      <c r="F22" s="7">
        <v>2</v>
      </c>
      <c r="G22" s="7">
        <v>0</v>
      </c>
      <c r="H22" s="7"/>
      <c r="I22" s="7">
        <v>0</v>
      </c>
      <c r="J22" s="7">
        <v>1</v>
      </c>
      <c r="K22" s="7">
        <v>3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3</v>
      </c>
      <c r="T22" s="7">
        <v>0</v>
      </c>
      <c r="U22" s="7">
        <v>1</v>
      </c>
      <c r="V22" s="7">
        <v>1</v>
      </c>
      <c r="W22" s="7">
        <v>1</v>
      </c>
      <c r="X22" s="7">
        <v>1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3</v>
      </c>
      <c r="AF22" s="7">
        <v>0</v>
      </c>
      <c r="AG22" s="7">
        <v>1</v>
      </c>
      <c r="AH22" s="7">
        <v>0</v>
      </c>
      <c r="AI22" s="7">
        <v>0</v>
      </c>
      <c r="AJ22" s="7">
        <v>0</v>
      </c>
      <c r="AK22" s="35">
        <f t="shared" si="0"/>
        <v>0</v>
      </c>
      <c r="AL22" s="35">
        <f t="shared" si="1"/>
        <v>0</v>
      </c>
      <c r="AM22" s="35">
        <f t="shared" si="2"/>
        <v>0</v>
      </c>
      <c r="AN22" s="35">
        <f t="shared" si="3"/>
        <v>4</v>
      </c>
      <c r="AO22" s="35">
        <f t="shared" si="4"/>
        <v>4</v>
      </c>
      <c r="AP22" s="35">
        <f t="shared" si="5"/>
        <v>1</v>
      </c>
      <c r="AQ22" s="35">
        <f t="shared" si="6"/>
        <v>0</v>
      </c>
      <c r="AR22" s="35">
        <f t="shared" si="7"/>
        <v>0</v>
      </c>
    </row>
    <row r="23" spans="1:44">
      <c r="A23" s="2" t="s">
        <v>14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35">
        <f t="shared" si="0"/>
        <v>0</v>
      </c>
      <c r="AL23" s="35">
        <f t="shared" si="1"/>
        <v>0</v>
      </c>
      <c r="AM23" s="35">
        <f t="shared" si="2"/>
        <v>0</v>
      </c>
      <c r="AN23" s="35">
        <f t="shared" si="3"/>
        <v>0</v>
      </c>
      <c r="AO23" s="35">
        <f t="shared" si="4"/>
        <v>0</v>
      </c>
      <c r="AP23" s="35">
        <f t="shared" si="5"/>
        <v>0</v>
      </c>
      <c r="AQ23" s="35">
        <f t="shared" si="6"/>
        <v>0</v>
      </c>
      <c r="AR23" s="35">
        <f t="shared" si="7"/>
        <v>0</v>
      </c>
    </row>
    <row r="24" spans="1:44">
      <c r="A24" s="2" t="s">
        <v>50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35">
        <f t="shared" si="0"/>
        <v>0</v>
      </c>
      <c r="AL24" s="35">
        <f t="shared" si="1"/>
        <v>0</v>
      </c>
      <c r="AM24" s="35">
        <f t="shared" si="2"/>
        <v>0</v>
      </c>
      <c r="AN24" s="35">
        <f t="shared" si="3"/>
        <v>0</v>
      </c>
      <c r="AO24" s="35">
        <f t="shared" si="4"/>
        <v>0</v>
      </c>
      <c r="AP24" s="35">
        <f t="shared" si="5"/>
        <v>0</v>
      </c>
      <c r="AQ24" s="35">
        <f t="shared" si="6"/>
        <v>0</v>
      </c>
      <c r="AR24" s="35">
        <f t="shared" si="7"/>
        <v>0</v>
      </c>
    </row>
    <row r="25" spans="1:44">
      <c r="A25" s="2" t="s">
        <v>15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35">
        <f t="shared" si="0"/>
        <v>0</v>
      </c>
      <c r="AL25" s="35">
        <f t="shared" si="1"/>
        <v>0</v>
      </c>
      <c r="AM25" s="35">
        <f t="shared" si="2"/>
        <v>0</v>
      </c>
      <c r="AN25" s="35">
        <f t="shared" si="3"/>
        <v>0</v>
      </c>
      <c r="AO25" s="35">
        <f t="shared" si="4"/>
        <v>0</v>
      </c>
      <c r="AP25" s="35">
        <f t="shared" si="5"/>
        <v>0</v>
      </c>
      <c r="AQ25" s="35">
        <f t="shared" si="6"/>
        <v>0</v>
      </c>
      <c r="AR25" s="35">
        <f t="shared" si="7"/>
        <v>0</v>
      </c>
    </row>
    <row r="26" spans="1:44">
      <c r="A26" s="2" t="s">
        <v>16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35">
        <f t="shared" si="0"/>
        <v>0</v>
      </c>
      <c r="AL26" s="35">
        <f t="shared" si="1"/>
        <v>0</v>
      </c>
      <c r="AM26" s="35">
        <f t="shared" si="2"/>
        <v>0</v>
      </c>
      <c r="AN26" s="35">
        <f t="shared" si="3"/>
        <v>0</v>
      </c>
      <c r="AO26" s="35">
        <f t="shared" si="4"/>
        <v>0</v>
      </c>
      <c r="AP26" s="35">
        <f t="shared" si="5"/>
        <v>0</v>
      </c>
      <c r="AQ26" s="35">
        <f t="shared" si="6"/>
        <v>0</v>
      </c>
      <c r="AR26" s="35">
        <f t="shared" si="7"/>
        <v>0</v>
      </c>
    </row>
    <row r="27" spans="1:44">
      <c r="A27" s="2" t="s">
        <v>51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35">
        <f t="shared" si="0"/>
        <v>0</v>
      </c>
      <c r="AL27" s="35">
        <f t="shared" si="1"/>
        <v>0</v>
      </c>
      <c r="AM27" s="35">
        <f t="shared" si="2"/>
        <v>0</v>
      </c>
      <c r="AN27" s="35">
        <f t="shared" si="3"/>
        <v>0</v>
      </c>
      <c r="AO27" s="35">
        <f t="shared" si="4"/>
        <v>0</v>
      </c>
      <c r="AP27" s="35">
        <f t="shared" si="5"/>
        <v>0</v>
      </c>
      <c r="AQ27" s="35">
        <f t="shared" si="6"/>
        <v>0</v>
      </c>
      <c r="AR27" s="35">
        <f t="shared" si="7"/>
        <v>0</v>
      </c>
    </row>
    <row r="28" spans="1:44">
      <c r="A28" s="2" t="s">
        <v>17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35">
        <f t="shared" si="0"/>
        <v>0</v>
      </c>
      <c r="AL28" s="35">
        <f t="shared" si="1"/>
        <v>0</v>
      </c>
      <c r="AM28" s="35">
        <f t="shared" si="2"/>
        <v>0</v>
      </c>
      <c r="AN28" s="35">
        <f t="shared" si="3"/>
        <v>0</v>
      </c>
      <c r="AO28" s="35">
        <f t="shared" si="4"/>
        <v>0</v>
      </c>
      <c r="AP28" s="35">
        <f t="shared" si="5"/>
        <v>0</v>
      </c>
      <c r="AQ28" s="35">
        <f t="shared" si="6"/>
        <v>0</v>
      </c>
      <c r="AR28" s="35">
        <f t="shared" si="7"/>
        <v>0</v>
      </c>
    </row>
    <row r="29" spans="1:44">
      <c r="A29" s="2" t="s">
        <v>18</v>
      </c>
      <c r="B29" s="7">
        <v>3</v>
      </c>
      <c r="C29" s="7">
        <v>1</v>
      </c>
      <c r="D29" s="7">
        <v>2</v>
      </c>
      <c r="E29" s="7">
        <v>2</v>
      </c>
      <c r="F29" s="7">
        <v>1</v>
      </c>
      <c r="G29" s="7">
        <v>0</v>
      </c>
      <c r="H29" s="7"/>
      <c r="I29" s="7">
        <v>0</v>
      </c>
      <c r="J29" s="7">
        <v>1</v>
      </c>
      <c r="K29" s="7">
        <v>2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2</v>
      </c>
      <c r="T29" s="7">
        <v>0</v>
      </c>
      <c r="U29" s="7">
        <v>2</v>
      </c>
      <c r="V29" s="7">
        <v>0</v>
      </c>
      <c r="W29" s="7">
        <v>1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3</v>
      </c>
      <c r="AF29" s="7">
        <v>0</v>
      </c>
      <c r="AG29" s="7">
        <v>0</v>
      </c>
      <c r="AH29" s="7">
        <v>0</v>
      </c>
      <c r="AI29" s="7">
        <v>0</v>
      </c>
      <c r="AJ29" s="7">
        <v>0</v>
      </c>
      <c r="AK29" s="35">
        <f t="shared" si="0"/>
        <v>0</v>
      </c>
      <c r="AL29" s="35">
        <f t="shared" si="1"/>
        <v>0</v>
      </c>
      <c r="AM29" s="35">
        <f t="shared" si="2"/>
        <v>0</v>
      </c>
      <c r="AN29" s="35">
        <f t="shared" si="3"/>
        <v>3</v>
      </c>
      <c r="AO29" s="35">
        <f t="shared" si="4"/>
        <v>3</v>
      </c>
      <c r="AP29" s="35">
        <f t="shared" si="5"/>
        <v>1</v>
      </c>
      <c r="AQ29" s="35">
        <f t="shared" si="6"/>
        <v>0</v>
      </c>
      <c r="AR29" s="35">
        <f t="shared" si="7"/>
        <v>0</v>
      </c>
    </row>
    <row r="30" spans="1:44">
      <c r="A30" s="2" t="s">
        <v>19</v>
      </c>
      <c r="B30" s="7">
        <v>1</v>
      </c>
      <c r="C30" s="7">
        <v>1</v>
      </c>
      <c r="D30" s="7"/>
      <c r="E30" s="7">
        <v>0</v>
      </c>
      <c r="F30" s="7">
        <v>1</v>
      </c>
      <c r="G30" s="7">
        <v>0</v>
      </c>
      <c r="H30" s="7"/>
      <c r="I30" s="7">
        <v>0</v>
      </c>
      <c r="J30" s="7">
        <v>0</v>
      </c>
      <c r="K30" s="7">
        <v>1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1</v>
      </c>
      <c r="U30" s="7">
        <v>0</v>
      </c>
      <c r="V30" s="7">
        <v>0</v>
      </c>
      <c r="W30" s="7">
        <v>0</v>
      </c>
      <c r="X30" s="7">
        <v>1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1</v>
      </c>
      <c r="AF30" s="7">
        <v>0</v>
      </c>
      <c r="AG30" s="7">
        <v>0</v>
      </c>
      <c r="AH30" s="7">
        <v>0</v>
      </c>
      <c r="AI30" s="7">
        <v>0</v>
      </c>
      <c r="AJ30" s="7">
        <v>0</v>
      </c>
      <c r="AK30" s="35">
        <f t="shared" si="0"/>
        <v>0</v>
      </c>
      <c r="AL30" s="35">
        <f t="shared" si="1"/>
        <v>0</v>
      </c>
      <c r="AM30" s="35">
        <f t="shared" si="2"/>
        <v>0</v>
      </c>
      <c r="AN30" s="35">
        <f t="shared" si="3"/>
        <v>1</v>
      </c>
      <c r="AO30" s="35">
        <f t="shared" si="4"/>
        <v>1</v>
      </c>
      <c r="AP30" s="35">
        <f t="shared" si="5"/>
        <v>0</v>
      </c>
      <c r="AQ30" s="35">
        <f t="shared" si="6"/>
        <v>0</v>
      </c>
      <c r="AR30" s="35">
        <f t="shared" si="7"/>
        <v>0</v>
      </c>
    </row>
    <row r="31" spans="1:44">
      <c r="A31" s="2" t="s">
        <v>20</v>
      </c>
      <c r="B31" s="7">
        <v>1</v>
      </c>
      <c r="C31" s="7">
        <v>0</v>
      </c>
      <c r="D31" s="7">
        <v>1</v>
      </c>
      <c r="E31" s="7">
        <v>1</v>
      </c>
      <c r="F31" s="7">
        <v>0</v>
      </c>
      <c r="G31" s="7">
        <v>0</v>
      </c>
      <c r="H31" s="7"/>
      <c r="I31" s="7">
        <v>0</v>
      </c>
      <c r="J31" s="7">
        <v>0</v>
      </c>
      <c r="K31" s="7">
        <v>1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1</v>
      </c>
      <c r="U31" s="7">
        <v>0</v>
      </c>
      <c r="V31" s="7">
        <v>0</v>
      </c>
      <c r="W31" s="7">
        <v>1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1</v>
      </c>
      <c r="AH31" s="7">
        <v>0</v>
      </c>
      <c r="AI31" s="7">
        <v>0</v>
      </c>
      <c r="AJ31" s="7">
        <v>0</v>
      </c>
      <c r="AK31" s="35">
        <f t="shared" si="0"/>
        <v>0</v>
      </c>
      <c r="AL31" s="35">
        <f t="shared" si="1"/>
        <v>0</v>
      </c>
      <c r="AM31" s="35">
        <f t="shared" si="2"/>
        <v>0</v>
      </c>
      <c r="AN31" s="35">
        <f t="shared" si="3"/>
        <v>1</v>
      </c>
      <c r="AO31" s="35">
        <f t="shared" si="4"/>
        <v>1</v>
      </c>
      <c r="AP31" s="35">
        <f t="shared" si="5"/>
        <v>0</v>
      </c>
      <c r="AQ31" s="35">
        <f t="shared" si="6"/>
        <v>0</v>
      </c>
      <c r="AR31" s="35">
        <f t="shared" si="7"/>
        <v>0</v>
      </c>
    </row>
    <row r="32" spans="1:44" ht="24">
      <c r="A32" s="2" t="s">
        <v>21</v>
      </c>
      <c r="B32" s="7">
        <v>3</v>
      </c>
      <c r="C32" s="7">
        <v>3</v>
      </c>
      <c r="D32" s="7">
        <v>0</v>
      </c>
      <c r="E32" s="7">
        <v>0</v>
      </c>
      <c r="F32" s="7">
        <v>3</v>
      </c>
      <c r="G32" s="7">
        <v>0</v>
      </c>
      <c r="H32" s="7"/>
      <c r="I32" s="7">
        <v>0</v>
      </c>
      <c r="J32" s="7">
        <v>0</v>
      </c>
      <c r="K32" s="7">
        <v>3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3</v>
      </c>
      <c r="U32" s="7">
        <v>0</v>
      </c>
      <c r="V32" s="7">
        <v>0</v>
      </c>
      <c r="W32" s="7">
        <v>1</v>
      </c>
      <c r="X32" s="7">
        <v>0</v>
      </c>
      <c r="Y32" s="7">
        <v>2</v>
      </c>
      <c r="Z32" s="7">
        <v>0</v>
      </c>
      <c r="AA32" s="7">
        <v>1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2</v>
      </c>
      <c r="AH32" s="7">
        <v>0</v>
      </c>
      <c r="AI32" s="7">
        <v>0</v>
      </c>
      <c r="AJ32" s="7">
        <v>0</v>
      </c>
      <c r="AK32" s="35">
        <f t="shared" si="0"/>
        <v>0</v>
      </c>
      <c r="AL32" s="35">
        <f t="shared" si="1"/>
        <v>0</v>
      </c>
      <c r="AM32" s="35">
        <f t="shared" si="2"/>
        <v>0</v>
      </c>
      <c r="AN32" s="35">
        <f t="shared" si="3"/>
        <v>3</v>
      </c>
      <c r="AO32" s="35">
        <f t="shared" si="4"/>
        <v>3</v>
      </c>
      <c r="AP32" s="35">
        <f t="shared" si="5"/>
        <v>0</v>
      </c>
      <c r="AQ32" s="35">
        <f t="shared" si="6"/>
        <v>0</v>
      </c>
      <c r="AR32" s="35">
        <f t="shared" si="7"/>
        <v>0</v>
      </c>
    </row>
    <row r="33" spans="1:44">
      <c r="A33" s="2" t="s">
        <v>22</v>
      </c>
      <c r="B33" s="7">
        <v>1</v>
      </c>
      <c r="C33" s="7">
        <v>1</v>
      </c>
      <c r="D33" s="7">
        <v>0</v>
      </c>
      <c r="E33" s="7">
        <v>0</v>
      </c>
      <c r="F33" s="7">
        <v>1</v>
      </c>
      <c r="G33" s="7">
        <v>0</v>
      </c>
      <c r="H33" s="7"/>
      <c r="I33" s="7">
        <v>0</v>
      </c>
      <c r="J33" s="7">
        <v>0</v>
      </c>
      <c r="K33" s="7">
        <v>1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1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1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35">
        <f t="shared" si="0"/>
        <v>0</v>
      </c>
      <c r="AL33" s="35">
        <f t="shared" si="1"/>
        <v>0</v>
      </c>
      <c r="AM33" s="35">
        <f t="shared" si="2"/>
        <v>0</v>
      </c>
      <c r="AN33" s="35">
        <f t="shared" si="3"/>
        <v>1</v>
      </c>
      <c r="AO33" s="35">
        <f t="shared" si="4"/>
        <v>1</v>
      </c>
      <c r="AP33" s="35">
        <f t="shared" si="5"/>
        <v>1</v>
      </c>
      <c r="AQ33" s="35">
        <f t="shared" si="6"/>
        <v>0</v>
      </c>
      <c r="AR33" s="35">
        <f t="shared" si="7"/>
        <v>0</v>
      </c>
    </row>
    <row r="34" spans="1:44">
      <c r="A34" s="2" t="s">
        <v>23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35">
        <f t="shared" si="0"/>
        <v>0</v>
      </c>
      <c r="AL34" s="35">
        <f t="shared" si="1"/>
        <v>0</v>
      </c>
      <c r="AM34" s="35">
        <f t="shared" si="2"/>
        <v>0</v>
      </c>
      <c r="AN34" s="35">
        <f t="shared" si="3"/>
        <v>0</v>
      </c>
      <c r="AO34" s="35">
        <f t="shared" si="4"/>
        <v>0</v>
      </c>
      <c r="AP34" s="35">
        <f t="shared" si="5"/>
        <v>0</v>
      </c>
      <c r="AQ34" s="35">
        <f t="shared" si="6"/>
        <v>0</v>
      </c>
      <c r="AR34" s="35">
        <f t="shared" si="7"/>
        <v>0</v>
      </c>
    </row>
    <row r="35" spans="1:44">
      <c r="A35" s="2" t="s">
        <v>24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35">
        <f t="shared" si="0"/>
        <v>0</v>
      </c>
      <c r="AL35" s="35">
        <f t="shared" si="1"/>
        <v>0</v>
      </c>
      <c r="AM35" s="35">
        <f t="shared" si="2"/>
        <v>0</v>
      </c>
      <c r="AN35" s="35">
        <f t="shared" si="3"/>
        <v>0</v>
      </c>
      <c r="AO35" s="35">
        <f t="shared" si="4"/>
        <v>0</v>
      </c>
      <c r="AP35" s="35">
        <f t="shared" si="5"/>
        <v>0</v>
      </c>
      <c r="AQ35" s="35">
        <f t="shared" si="6"/>
        <v>0</v>
      </c>
      <c r="AR35" s="35">
        <f t="shared" si="7"/>
        <v>0</v>
      </c>
    </row>
    <row r="36" spans="1:44">
      <c r="A36" s="2" t="s">
        <v>25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35">
        <f t="shared" si="0"/>
        <v>0</v>
      </c>
      <c r="AL36" s="35">
        <f t="shared" si="1"/>
        <v>0</v>
      </c>
      <c r="AM36" s="35">
        <f t="shared" si="2"/>
        <v>0</v>
      </c>
      <c r="AN36" s="35">
        <f t="shared" si="3"/>
        <v>0</v>
      </c>
      <c r="AO36" s="35">
        <f t="shared" si="4"/>
        <v>0</v>
      </c>
      <c r="AP36" s="35">
        <f t="shared" si="5"/>
        <v>0</v>
      </c>
      <c r="AQ36" s="35">
        <f t="shared" si="6"/>
        <v>0</v>
      </c>
      <c r="AR36" s="35">
        <f t="shared" si="7"/>
        <v>0</v>
      </c>
    </row>
    <row r="37" spans="1:44">
      <c r="A37" s="2" t="s">
        <v>26</v>
      </c>
      <c r="B37" s="7">
        <v>4</v>
      </c>
      <c r="C37" s="7">
        <v>4</v>
      </c>
      <c r="D37" s="7">
        <v>0</v>
      </c>
      <c r="E37" s="7">
        <v>3</v>
      </c>
      <c r="F37" s="7">
        <v>1</v>
      </c>
      <c r="G37" s="7">
        <v>0</v>
      </c>
      <c r="H37" s="7"/>
      <c r="I37" s="7">
        <v>0</v>
      </c>
      <c r="J37" s="7">
        <v>1</v>
      </c>
      <c r="K37" s="7">
        <v>2</v>
      </c>
      <c r="L37" s="7">
        <v>1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3</v>
      </c>
      <c r="V37" s="7">
        <v>0</v>
      </c>
      <c r="W37" s="7">
        <v>1</v>
      </c>
      <c r="X37" s="7">
        <v>0</v>
      </c>
      <c r="Y37" s="7">
        <v>0</v>
      </c>
      <c r="Z37" s="7">
        <v>0</v>
      </c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35">
        <f t="shared" si="0"/>
        <v>0</v>
      </c>
      <c r="AL37" s="35">
        <f t="shared" si="1"/>
        <v>0</v>
      </c>
      <c r="AM37" s="35">
        <f t="shared" si="2"/>
        <v>0</v>
      </c>
      <c r="AN37" s="35">
        <f t="shared" si="3"/>
        <v>4</v>
      </c>
      <c r="AO37" s="35">
        <f t="shared" si="4"/>
        <v>4</v>
      </c>
      <c r="AP37" s="35">
        <f t="shared" si="5"/>
        <v>4</v>
      </c>
      <c r="AQ37" s="35">
        <f t="shared" si="6"/>
        <v>0</v>
      </c>
      <c r="AR37" s="35">
        <f t="shared" si="7"/>
        <v>4</v>
      </c>
    </row>
    <row r="38" spans="1:44">
      <c r="A38" s="2" t="s">
        <v>27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35">
        <f t="shared" si="0"/>
        <v>0</v>
      </c>
      <c r="AL38" s="35">
        <f t="shared" si="1"/>
        <v>0</v>
      </c>
      <c r="AM38" s="35">
        <f t="shared" si="2"/>
        <v>0</v>
      </c>
      <c r="AN38" s="35">
        <f t="shared" si="3"/>
        <v>0</v>
      </c>
      <c r="AO38" s="35">
        <f t="shared" si="4"/>
        <v>0</v>
      </c>
      <c r="AP38" s="35">
        <f t="shared" si="5"/>
        <v>0</v>
      </c>
      <c r="AQ38" s="35">
        <f t="shared" si="6"/>
        <v>0</v>
      </c>
      <c r="AR38" s="35">
        <f t="shared" si="7"/>
        <v>0</v>
      </c>
    </row>
    <row r="39" spans="1:44">
      <c r="A39" s="2" t="s">
        <v>28</v>
      </c>
      <c r="B39" s="7">
        <v>2</v>
      </c>
      <c r="C39" s="7">
        <v>2</v>
      </c>
      <c r="D39" s="7">
        <v>0</v>
      </c>
      <c r="E39" s="7">
        <v>2</v>
      </c>
      <c r="F39" s="7">
        <v>0</v>
      </c>
      <c r="G39" s="7">
        <v>0</v>
      </c>
      <c r="H39" s="7"/>
      <c r="I39" s="7">
        <v>0</v>
      </c>
      <c r="J39" s="7">
        <v>0</v>
      </c>
      <c r="K39" s="7">
        <v>2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2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35">
        <f t="shared" si="0"/>
        <v>0</v>
      </c>
      <c r="AL39" s="35">
        <f t="shared" si="1"/>
        <v>0</v>
      </c>
      <c r="AM39" s="35">
        <f t="shared" si="2"/>
        <v>0</v>
      </c>
      <c r="AN39" s="35">
        <f t="shared" si="3"/>
        <v>2</v>
      </c>
      <c r="AO39" s="35">
        <f t="shared" si="4"/>
        <v>2</v>
      </c>
      <c r="AP39" s="35">
        <f t="shared" si="5"/>
        <v>2</v>
      </c>
      <c r="AQ39" s="35">
        <f t="shared" si="6"/>
        <v>0</v>
      </c>
      <c r="AR39" s="35">
        <f t="shared" si="7"/>
        <v>2</v>
      </c>
    </row>
    <row r="40" spans="1:44">
      <c r="A40" s="2" t="s">
        <v>29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35">
        <f t="shared" si="0"/>
        <v>0</v>
      </c>
      <c r="AL40" s="35">
        <f t="shared" si="1"/>
        <v>0</v>
      </c>
      <c r="AM40" s="35">
        <f t="shared" si="2"/>
        <v>0</v>
      </c>
      <c r="AN40" s="35">
        <f t="shared" si="3"/>
        <v>0</v>
      </c>
      <c r="AO40" s="35">
        <f t="shared" si="4"/>
        <v>0</v>
      </c>
      <c r="AP40" s="35">
        <f t="shared" si="5"/>
        <v>0</v>
      </c>
      <c r="AQ40" s="35">
        <f t="shared" si="6"/>
        <v>0</v>
      </c>
      <c r="AR40" s="35">
        <f t="shared" si="7"/>
        <v>0</v>
      </c>
    </row>
    <row r="41" spans="1:44">
      <c r="A41" s="2" t="s">
        <v>30</v>
      </c>
      <c r="B41" s="7">
        <v>2</v>
      </c>
      <c r="C41" s="7">
        <v>2</v>
      </c>
      <c r="D41" s="7">
        <v>0</v>
      </c>
      <c r="E41" s="7">
        <v>0</v>
      </c>
      <c r="F41" s="7">
        <v>2</v>
      </c>
      <c r="G41" s="7">
        <v>0</v>
      </c>
      <c r="H41" s="7"/>
      <c r="I41" s="7">
        <v>0</v>
      </c>
      <c r="J41" s="7">
        <v>0</v>
      </c>
      <c r="K41" s="7">
        <v>2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1</v>
      </c>
      <c r="T41" s="7">
        <v>1</v>
      </c>
      <c r="U41" s="7">
        <v>0</v>
      </c>
      <c r="V41" s="7">
        <v>0</v>
      </c>
      <c r="W41" s="7">
        <v>1</v>
      </c>
      <c r="X41" s="7">
        <v>1</v>
      </c>
      <c r="Y41" s="7">
        <v>0</v>
      </c>
      <c r="Z41" s="7">
        <v>0</v>
      </c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35">
        <f t="shared" si="0"/>
        <v>0</v>
      </c>
      <c r="AL41" s="35">
        <f t="shared" si="1"/>
        <v>0</v>
      </c>
      <c r="AM41" s="35">
        <f t="shared" si="2"/>
        <v>0</v>
      </c>
      <c r="AN41" s="35">
        <f t="shared" si="3"/>
        <v>2</v>
      </c>
      <c r="AO41" s="35">
        <f t="shared" si="4"/>
        <v>2</v>
      </c>
      <c r="AP41" s="35">
        <f t="shared" si="5"/>
        <v>0</v>
      </c>
      <c r="AQ41" s="35">
        <f t="shared" si="6"/>
        <v>0</v>
      </c>
      <c r="AR41" s="35">
        <f t="shared" si="7"/>
        <v>2</v>
      </c>
    </row>
    <row r="42" spans="1:44">
      <c r="A42" s="2" t="s">
        <v>31</v>
      </c>
      <c r="B42" s="7">
        <v>2</v>
      </c>
      <c r="C42" s="7">
        <v>2</v>
      </c>
      <c r="D42" s="7">
        <v>0</v>
      </c>
      <c r="E42" s="7">
        <v>0</v>
      </c>
      <c r="F42" s="7">
        <v>2</v>
      </c>
      <c r="G42" s="7">
        <v>0</v>
      </c>
      <c r="H42" s="7"/>
      <c r="I42" s="7">
        <v>1</v>
      </c>
      <c r="J42" s="7">
        <v>0</v>
      </c>
      <c r="K42" s="7">
        <v>1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1</v>
      </c>
      <c r="T42" s="7">
        <v>0</v>
      </c>
      <c r="U42" s="7">
        <v>0</v>
      </c>
      <c r="V42" s="7">
        <v>0</v>
      </c>
      <c r="W42" s="7">
        <v>2</v>
      </c>
      <c r="X42" s="7">
        <v>0</v>
      </c>
      <c r="Y42" s="7">
        <v>0</v>
      </c>
      <c r="Z42" s="7">
        <v>0</v>
      </c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35">
        <f t="shared" si="0"/>
        <v>0</v>
      </c>
      <c r="AL42" s="35">
        <f t="shared" si="1"/>
        <v>0</v>
      </c>
      <c r="AM42" s="35">
        <f t="shared" si="2"/>
        <v>0</v>
      </c>
      <c r="AN42" s="35">
        <f t="shared" si="3"/>
        <v>2</v>
      </c>
      <c r="AO42" s="35">
        <f t="shared" si="4"/>
        <v>2</v>
      </c>
      <c r="AP42" s="35">
        <f t="shared" si="5"/>
        <v>1</v>
      </c>
      <c r="AQ42" s="35">
        <f t="shared" si="6"/>
        <v>0</v>
      </c>
      <c r="AR42" s="35">
        <f t="shared" si="7"/>
        <v>2</v>
      </c>
    </row>
    <row r="43" spans="1:44">
      <c r="A43" s="2" t="s">
        <v>32</v>
      </c>
      <c r="B43" s="7">
        <v>7</v>
      </c>
      <c r="C43" s="7">
        <v>6</v>
      </c>
      <c r="D43" s="7">
        <v>1</v>
      </c>
      <c r="E43" s="7">
        <v>3</v>
      </c>
      <c r="F43" s="7">
        <v>3</v>
      </c>
      <c r="G43" s="7">
        <v>1</v>
      </c>
      <c r="H43" s="7"/>
      <c r="I43" s="7">
        <v>2</v>
      </c>
      <c r="J43" s="7">
        <v>2</v>
      </c>
      <c r="K43" s="7">
        <v>2</v>
      </c>
      <c r="L43" s="7">
        <v>1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5</v>
      </c>
      <c r="V43" s="7">
        <v>1</v>
      </c>
      <c r="W43" s="7">
        <v>1</v>
      </c>
      <c r="X43" s="7">
        <v>0</v>
      </c>
      <c r="Y43" s="7">
        <v>0</v>
      </c>
      <c r="Z43" s="7">
        <v>0</v>
      </c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35">
        <f t="shared" si="0"/>
        <v>0</v>
      </c>
      <c r="AL43" s="35">
        <f t="shared" si="1"/>
        <v>0</v>
      </c>
      <c r="AM43" s="35">
        <f t="shared" si="2"/>
        <v>0</v>
      </c>
      <c r="AN43" s="35">
        <f t="shared" si="3"/>
        <v>7</v>
      </c>
      <c r="AO43" s="35">
        <f t="shared" si="4"/>
        <v>7</v>
      </c>
      <c r="AP43" s="35">
        <f t="shared" si="5"/>
        <v>7</v>
      </c>
      <c r="AQ43" s="35">
        <f t="shared" si="6"/>
        <v>0</v>
      </c>
      <c r="AR43" s="35">
        <f t="shared" si="7"/>
        <v>7</v>
      </c>
    </row>
    <row r="44" spans="1:44">
      <c r="A44" s="2" t="s">
        <v>33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35">
        <f t="shared" si="0"/>
        <v>0</v>
      </c>
      <c r="AL44" s="35">
        <f t="shared" si="1"/>
        <v>0</v>
      </c>
      <c r="AM44" s="35">
        <f t="shared" si="2"/>
        <v>0</v>
      </c>
      <c r="AN44" s="35">
        <f t="shared" si="3"/>
        <v>0</v>
      </c>
      <c r="AO44" s="35">
        <f t="shared" si="4"/>
        <v>0</v>
      </c>
      <c r="AP44" s="35">
        <f t="shared" si="5"/>
        <v>0</v>
      </c>
      <c r="AQ44" s="35">
        <f t="shared" si="6"/>
        <v>0</v>
      </c>
      <c r="AR44" s="35">
        <f t="shared" si="7"/>
        <v>0</v>
      </c>
    </row>
    <row r="45" spans="1:44">
      <c r="A45" s="2" t="s">
        <v>34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35">
        <f t="shared" si="0"/>
        <v>0</v>
      </c>
      <c r="AL45" s="35">
        <f t="shared" si="1"/>
        <v>0</v>
      </c>
      <c r="AM45" s="35">
        <f t="shared" si="2"/>
        <v>0</v>
      </c>
      <c r="AN45" s="35">
        <f t="shared" si="3"/>
        <v>0</v>
      </c>
      <c r="AO45" s="35">
        <f t="shared" si="4"/>
        <v>0</v>
      </c>
      <c r="AP45" s="35">
        <f t="shared" si="5"/>
        <v>0</v>
      </c>
      <c r="AQ45" s="35">
        <f t="shared" si="6"/>
        <v>0</v>
      </c>
      <c r="AR45" s="35">
        <f t="shared" si="7"/>
        <v>0</v>
      </c>
    </row>
    <row r="46" spans="1:44" ht="29.25" customHeight="1">
      <c r="A46" s="2" t="s">
        <v>35</v>
      </c>
      <c r="B46" s="7">
        <v>1</v>
      </c>
      <c r="C46" s="7">
        <v>1</v>
      </c>
      <c r="D46" s="7">
        <v>0</v>
      </c>
      <c r="E46" s="7">
        <v>1</v>
      </c>
      <c r="F46" s="7">
        <v>0</v>
      </c>
      <c r="G46" s="7">
        <v>0</v>
      </c>
      <c r="H46" s="7"/>
      <c r="I46" s="7">
        <v>0</v>
      </c>
      <c r="J46" s="7">
        <v>0</v>
      </c>
      <c r="K46" s="7">
        <v>0</v>
      </c>
      <c r="L46" s="7">
        <v>0</v>
      </c>
      <c r="M46" s="7">
        <v>1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1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35">
        <f t="shared" si="0"/>
        <v>0</v>
      </c>
      <c r="AL46" s="35">
        <f t="shared" si="1"/>
        <v>0</v>
      </c>
      <c r="AM46" s="35">
        <f t="shared" si="2"/>
        <v>0</v>
      </c>
      <c r="AN46" s="35">
        <f t="shared" si="3"/>
        <v>1</v>
      </c>
      <c r="AO46" s="35">
        <f t="shared" si="4"/>
        <v>1</v>
      </c>
      <c r="AP46" s="35">
        <f t="shared" si="5"/>
        <v>1</v>
      </c>
      <c r="AQ46" s="35">
        <f t="shared" si="6"/>
        <v>0</v>
      </c>
      <c r="AR46" s="35">
        <f t="shared" si="7"/>
        <v>1</v>
      </c>
    </row>
    <row r="47" spans="1:44">
      <c r="A47" s="2" t="s">
        <v>36</v>
      </c>
      <c r="B47" s="7">
        <v>1</v>
      </c>
      <c r="C47" s="7">
        <v>1</v>
      </c>
      <c r="D47" s="7">
        <v>0</v>
      </c>
      <c r="E47" s="7">
        <v>0</v>
      </c>
      <c r="F47" s="7">
        <v>1</v>
      </c>
      <c r="G47" s="7">
        <v>0</v>
      </c>
      <c r="H47" s="7"/>
      <c r="I47" s="7">
        <v>0</v>
      </c>
      <c r="J47" s="7">
        <v>0</v>
      </c>
      <c r="K47" s="7">
        <v>1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1</v>
      </c>
      <c r="Y47" s="7">
        <v>0</v>
      </c>
      <c r="Z47" s="7">
        <v>0</v>
      </c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35">
        <f t="shared" si="0"/>
        <v>0</v>
      </c>
      <c r="AL47" s="35">
        <f t="shared" si="1"/>
        <v>0</v>
      </c>
      <c r="AM47" s="35">
        <f t="shared" si="2"/>
        <v>0</v>
      </c>
      <c r="AN47" s="35">
        <f t="shared" si="3"/>
        <v>1</v>
      </c>
      <c r="AO47" s="35">
        <f t="shared" si="4"/>
        <v>1</v>
      </c>
      <c r="AP47" s="35">
        <f t="shared" si="5"/>
        <v>1</v>
      </c>
      <c r="AQ47" s="35">
        <f t="shared" si="6"/>
        <v>0</v>
      </c>
      <c r="AR47" s="35">
        <f t="shared" si="7"/>
        <v>1</v>
      </c>
    </row>
    <row r="48" spans="1:44" ht="24">
      <c r="A48" s="2" t="s">
        <v>37</v>
      </c>
      <c r="B48" s="7">
        <v>5</v>
      </c>
      <c r="C48" s="7">
        <v>4</v>
      </c>
      <c r="D48" s="7">
        <v>1</v>
      </c>
      <c r="E48" s="7">
        <v>0</v>
      </c>
      <c r="F48" s="7">
        <v>5</v>
      </c>
      <c r="G48" s="7">
        <v>0</v>
      </c>
      <c r="H48" s="7"/>
      <c r="I48" s="7">
        <v>0</v>
      </c>
      <c r="J48" s="7">
        <v>0</v>
      </c>
      <c r="K48" s="7">
        <v>4</v>
      </c>
      <c r="L48" s="7">
        <v>0</v>
      </c>
      <c r="M48" s="7">
        <v>0</v>
      </c>
      <c r="N48" s="7">
        <v>0</v>
      </c>
      <c r="O48" s="7">
        <v>1</v>
      </c>
      <c r="P48" s="7">
        <v>0</v>
      </c>
      <c r="Q48" s="7">
        <v>0</v>
      </c>
      <c r="R48" s="7">
        <v>4</v>
      </c>
      <c r="S48" s="7">
        <v>0</v>
      </c>
      <c r="T48" s="7">
        <v>0</v>
      </c>
      <c r="U48" s="7">
        <v>1</v>
      </c>
      <c r="V48" s="7">
        <v>0</v>
      </c>
      <c r="W48" s="7">
        <v>2</v>
      </c>
      <c r="X48" s="7">
        <v>1</v>
      </c>
      <c r="Y48" s="7">
        <v>1</v>
      </c>
      <c r="Z48" s="7">
        <v>0</v>
      </c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35">
        <f t="shared" si="0"/>
        <v>0</v>
      </c>
      <c r="AL48" s="35">
        <f t="shared" si="1"/>
        <v>0</v>
      </c>
      <c r="AM48" s="35">
        <f t="shared" si="2"/>
        <v>0</v>
      </c>
      <c r="AN48" s="35">
        <f t="shared" si="3"/>
        <v>5</v>
      </c>
      <c r="AO48" s="35">
        <f t="shared" si="4"/>
        <v>1</v>
      </c>
      <c r="AP48" s="35">
        <f t="shared" si="5"/>
        <v>5</v>
      </c>
      <c r="AQ48" s="35">
        <f t="shared" si="6"/>
        <v>0</v>
      </c>
      <c r="AR48" s="35">
        <f t="shared" si="7"/>
        <v>5</v>
      </c>
    </row>
    <row r="49" spans="1:15" ht="37.5" customHeight="1">
      <c r="A49" s="60" t="s">
        <v>72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</row>
    <row r="50" spans="1:15" ht="31.5" customHeight="1">
      <c r="A50" s="62" t="s">
        <v>73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</row>
    <row r="51" spans="1:15" ht="77.25" customHeight="1">
      <c r="A51" s="62" t="s">
        <v>74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</row>
  </sheetData>
  <sheetProtection sheet="1" objects="1" scenarios="1" autoFilter="0"/>
  <autoFilter ref="A7:AR7"/>
  <mergeCells count="51">
    <mergeCell ref="AQ6:AQ7"/>
    <mergeCell ref="AR6:AR7"/>
    <mergeCell ref="A49:O49"/>
    <mergeCell ref="A50:O50"/>
    <mergeCell ref="A51:O51"/>
    <mergeCell ref="AK6:AK7"/>
    <mergeCell ref="AL6:AL7"/>
    <mergeCell ref="AM6:AM7"/>
    <mergeCell ref="AN6:AN7"/>
    <mergeCell ref="AO6:AO7"/>
    <mergeCell ref="AP6:AP7"/>
    <mergeCell ref="AG5:AG7"/>
    <mergeCell ref="AH5:AH7"/>
    <mergeCell ref="AI5:AI7"/>
    <mergeCell ref="AJ5:AJ7"/>
    <mergeCell ref="I6:L6"/>
    <mergeCell ref="AD5:AD7"/>
    <mergeCell ref="AE5:AE7"/>
    <mergeCell ref="AF5:AF7"/>
    <mergeCell ref="U5:U7"/>
    <mergeCell ref="V5:V7"/>
    <mergeCell ref="W5:W7"/>
    <mergeCell ref="X5:X7"/>
    <mergeCell ref="Y5:Y7"/>
    <mergeCell ref="Z5:Z7"/>
    <mergeCell ref="AA5:AA7"/>
    <mergeCell ref="AB5:AB7"/>
    <mergeCell ref="G5:G7"/>
    <mergeCell ref="I5:P5"/>
    <mergeCell ref="Q5:Q7"/>
    <mergeCell ref="R5:R7"/>
    <mergeCell ref="AC5:AC7"/>
    <mergeCell ref="M6:P6"/>
    <mergeCell ref="S6:S7"/>
    <mergeCell ref="T6:T7"/>
    <mergeCell ref="A1:AR1"/>
    <mergeCell ref="A2:AR2"/>
    <mergeCell ref="A4:A7"/>
    <mergeCell ref="B4:B7"/>
    <mergeCell ref="C4:D4"/>
    <mergeCell ref="E4:G4"/>
    <mergeCell ref="H4:H7"/>
    <mergeCell ref="I4:R4"/>
    <mergeCell ref="S4:T5"/>
    <mergeCell ref="U4:Z4"/>
    <mergeCell ref="AA4:AJ4"/>
    <mergeCell ref="AK4:AR5"/>
    <mergeCell ref="C5:C7"/>
    <mergeCell ref="D5:D7"/>
    <mergeCell ref="E5:E7"/>
    <mergeCell ref="F5:F7"/>
  </mergeCells>
  <conditionalFormatting sqref="AP8:AP48">
    <cfRule type="expression" dxfId="139" priority="7">
      <formula>OR(AP8=0,AP8&gt;0)</formula>
    </cfRule>
  </conditionalFormatting>
  <conditionalFormatting sqref="AQ8:AQ48">
    <cfRule type="cellIs" dxfId="138" priority="6" operator="equal">
      <formula>0</formula>
    </cfRule>
  </conditionalFormatting>
  <conditionalFormatting sqref="AK8:AL48">
    <cfRule type="cellIs" dxfId="137" priority="5" operator="equal">
      <formula>0</formula>
    </cfRule>
  </conditionalFormatting>
  <conditionalFormatting sqref="AM8:AM48">
    <cfRule type="expression" dxfId="136" priority="4">
      <formula>OR(AM8=0,AM8&gt;0)</formula>
    </cfRule>
  </conditionalFormatting>
  <conditionalFormatting sqref="AN8:AN48">
    <cfRule type="expression" dxfId="135" priority="3">
      <formula>OR(AN8=0,AN8&gt;0)</formula>
    </cfRule>
  </conditionalFormatting>
  <conditionalFormatting sqref="AO8:AO48">
    <cfRule type="expression" dxfId="134" priority="2">
      <formula>OR(AO8=0,AO8&gt;0)</formula>
    </cfRule>
  </conditionalFormatting>
  <conditionalFormatting sqref="AR8:AR48">
    <cfRule type="cellIs" dxfId="133" priority="1" operator="equal">
      <formula>0</formula>
    </cfRule>
  </conditionalFormatting>
  <pageMargins left="0.25" right="0.25" top="0.75" bottom="0.75" header="0.3" footer="0.3"/>
  <pageSetup paperSize="9" scale="3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51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R50" sqref="R50"/>
    </sheetView>
  </sheetViews>
  <sheetFormatPr defaultRowHeight="12"/>
  <cols>
    <col min="1" max="1" width="41" style="3" customWidth="1"/>
    <col min="2" max="2" width="12.5703125" style="1" customWidth="1"/>
    <col min="3" max="7" width="9.140625" style="1"/>
    <col min="8" max="8" width="14.140625" style="1" customWidth="1"/>
    <col min="9" max="9" width="5.7109375" style="1" customWidth="1"/>
    <col min="10" max="10" width="5.5703125" style="1" customWidth="1"/>
    <col min="11" max="11" width="5.42578125" style="1" customWidth="1"/>
    <col min="12" max="12" width="5.5703125" style="1" customWidth="1"/>
    <col min="13" max="13" width="4.5703125" style="1" customWidth="1"/>
    <col min="14" max="14" width="5" style="1" customWidth="1"/>
    <col min="15" max="15" width="5.7109375" style="1" customWidth="1"/>
    <col min="16" max="16" width="3.42578125" style="1" customWidth="1"/>
    <col min="17" max="18" width="9.140625" style="1"/>
    <col min="19" max="19" width="5.5703125" style="1" customWidth="1"/>
    <col min="20" max="20" width="5.28515625" style="1" customWidth="1"/>
    <col min="21" max="41" width="9.140625" style="1"/>
    <col min="42" max="42" width="11.5703125" style="1" customWidth="1"/>
    <col min="43" max="16384" width="9.140625" style="1"/>
  </cols>
  <sheetData>
    <row r="1" spans="1:44">
      <c r="A1" s="36" t="s">
        <v>89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</row>
    <row r="2" spans="1:44" ht="12" customHeight="1">
      <c r="A2" s="37" t="s">
        <v>85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</row>
    <row r="4" spans="1:44" s="4" customFormat="1" ht="21.75" customHeight="1">
      <c r="A4" s="38" t="s">
        <v>0</v>
      </c>
      <c r="B4" s="38" t="s">
        <v>86</v>
      </c>
      <c r="C4" s="41" t="s">
        <v>38</v>
      </c>
      <c r="D4" s="41"/>
      <c r="E4" s="41" t="s">
        <v>41</v>
      </c>
      <c r="F4" s="41"/>
      <c r="G4" s="41"/>
      <c r="H4" s="38" t="s">
        <v>45</v>
      </c>
      <c r="I4" s="41" t="s">
        <v>71</v>
      </c>
      <c r="J4" s="41"/>
      <c r="K4" s="41"/>
      <c r="L4" s="41"/>
      <c r="M4" s="41"/>
      <c r="N4" s="41"/>
      <c r="O4" s="41"/>
      <c r="P4" s="41"/>
      <c r="Q4" s="41"/>
      <c r="R4" s="41"/>
      <c r="S4" s="42" t="s">
        <v>75</v>
      </c>
      <c r="T4" s="43"/>
      <c r="U4" s="41" t="s">
        <v>53</v>
      </c>
      <c r="V4" s="41"/>
      <c r="W4" s="41"/>
      <c r="X4" s="41"/>
      <c r="Y4" s="41"/>
      <c r="Z4" s="41"/>
      <c r="AA4" s="46" t="s">
        <v>88</v>
      </c>
      <c r="AB4" s="47"/>
      <c r="AC4" s="47"/>
      <c r="AD4" s="47"/>
      <c r="AE4" s="47"/>
      <c r="AF4" s="47"/>
      <c r="AG4" s="47"/>
      <c r="AH4" s="47"/>
      <c r="AI4" s="47"/>
      <c r="AJ4" s="48"/>
      <c r="AK4" s="49" t="s">
        <v>78</v>
      </c>
      <c r="AL4" s="49"/>
      <c r="AM4" s="49"/>
      <c r="AN4" s="49"/>
      <c r="AO4" s="49"/>
      <c r="AP4" s="49"/>
      <c r="AQ4" s="49"/>
      <c r="AR4" s="49"/>
    </row>
    <row r="5" spans="1:44" s="4" customFormat="1" ht="33.75" customHeight="1">
      <c r="A5" s="39"/>
      <c r="B5" s="39"/>
      <c r="C5" s="50" t="s">
        <v>39</v>
      </c>
      <c r="D5" s="50" t="s">
        <v>40</v>
      </c>
      <c r="E5" s="50" t="s">
        <v>42</v>
      </c>
      <c r="F5" s="50" t="s">
        <v>43</v>
      </c>
      <c r="G5" s="38" t="s">
        <v>44</v>
      </c>
      <c r="H5" s="39"/>
      <c r="I5" s="53" t="s">
        <v>62</v>
      </c>
      <c r="J5" s="53"/>
      <c r="K5" s="53"/>
      <c r="L5" s="53"/>
      <c r="M5" s="53"/>
      <c r="N5" s="53"/>
      <c r="O5" s="53"/>
      <c r="P5" s="53"/>
      <c r="Q5" s="54" t="s">
        <v>69</v>
      </c>
      <c r="R5" s="54" t="s">
        <v>70</v>
      </c>
      <c r="S5" s="44"/>
      <c r="T5" s="45"/>
      <c r="U5" s="38" t="s">
        <v>54</v>
      </c>
      <c r="V5" s="38" t="s">
        <v>55</v>
      </c>
      <c r="W5" s="38" t="s">
        <v>56</v>
      </c>
      <c r="X5" s="38" t="s">
        <v>57</v>
      </c>
      <c r="Y5" s="38" t="s">
        <v>58</v>
      </c>
      <c r="Z5" s="38" t="s">
        <v>59</v>
      </c>
      <c r="AA5" s="38" t="s">
        <v>79</v>
      </c>
      <c r="AB5" s="38" t="s">
        <v>84</v>
      </c>
      <c r="AC5" s="38" t="s">
        <v>80</v>
      </c>
      <c r="AD5" s="38" t="s">
        <v>84</v>
      </c>
      <c r="AE5" s="38" t="s">
        <v>81</v>
      </c>
      <c r="AF5" s="38" t="s">
        <v>84</v>
      </c>
      <c r="AG5" s="38" t="s">
        <v>82</v>
      </c>
      <c r="AH5" s="38" t="s">
        <v>84</v>
      </c>
      <c r="AI5" s="38" t="s">
        <v>83</v>
      </c>
      <c r="AJ5" s="38" t="s">
        <v>84</v>
      </c>
      <c r="AK5" s="49"/>
      <c r="AL5" s="49"/>
      <c r="AM5" s="49"/>
      <c r="AN5" s="49"/>
      <c r="AO5" s="49"/>
      <c r="AP5" s="49"/>
      <c r="AQ5" s="49"/>
      <c r="AR5" s="49"/>
    </row>
    <row r="6" spans="1:44" s="4" customFormat="1" ht="24.75" customHeight="1">
      <c r="A6" s="39"/>
      <c r="B6" s="39"/>
      <c r="C6" s="51"/>
      <c r="D6" s="51"/>
      <c r="E6" s="51"/>
      <c r="F6" s="51"/>
      <c r="G6" s="39"/>
      <c r="H6" s="39"/>
      <c r="I6" s="53" t="s">
        <v>63</v>
      </c>
      <c r="J6" s="53"/>
      <c r="K6" s="53"/>
      <c r="L6" s="53"/>
      <c r="M6" s="53" t="s">
        <v>68</v>
      </c>
      <c r="N6" s="53"/>
      <c r="O6" s="53"/>
      <c r="P6" s="53"/>
      <c r="Q6" s="54"/>
      <c r="R6" s="54"/>
      <c r="S6" s="55" t="s">
        <v>76</v>
      </c>
      <c r="T6" s="55" t="s">
        <v>52</v>
      </c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57" t="s">
        <v>46</v>
      </c>
      <c r="AL6" s="57" t="s">
        <v>47</v>
      </c>
      <c r="AM6" s="57" t="s">
        <v>77</v>
      </c>
      <c r="AN6" s="57" t="s">
        <v>69</v>
      </c>
      <c r="AO6" s="57" t="s">
        <v>70</v>
      </c>
      <c r="AP6" s="57" t="s">
        <v>60</v>
      </c>
      <c r="AQ6" s="57" t="s">
        <v>61</v>
      </c>
      <c r="AR6" s="59" t="s">
        <v>87</v>
      </c>
    </row>
    <row r="7" spans="1:44" s="4" customFormat="1" ht="69.75" customHeight="1">
      <c r="A7" s="40"/>
      <c r="B7" s="40"/>
      <c r="C7" s="52"/>
      <c r="D7" s="52"/>
      <c r="E7" s="52"/>
      <c r="F7" s="52"/>
      <c r="G7" s="40"/>
      <c r="H7" s="40"/>
      <c r="I7" s="5" t="s">
        <v>64</v>
      </c>
      <c r="J7" s="5" t="s">
        <v>65</v>
      </c>
      <c r="K7" s="5" t="s">
        <v>66</v>
      </c>
      <c r="L7" s="5" t="s">
        <v>67</v>
      </c>
      <c r="M7" s="5" t="s">
        <v>64</v>
      </c>
      <c r="N7" s="5" t="s">
        <v>65</v>
      </c>
      <c r="O7" s="5" t="s">
        <v>66</v>
      </c>
      <c r="P7" s="5" t="s">
        <v>67</v>
      </c>
      <c r="Q7" s="54"/>
      <c r="R7" s="54"/>
      <c r="S7" s="56"/>
      <c r="T7" s="56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58"/>
      <c r="AL7" s="58"/>
      <c r="AM7" s="58"/>
      <c r="AN7" s="58"/>
      <c r="AO7" s="58"/>
      <c r="AP7" s="58"/>
      <c r="AQ7" s="58"/>
      <c r="AR7" s="59"/>
    </row>
    <row r="8" spans="1:44">
      <c r="A8" s="2" t="s">
        <v>1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19">
        <f>B8-C8-D8</f>
        <v>0</v>
      </c>
      <c r="AL8" s="19">
        <f>B8-E8-F8-G8</f>
        <v>0</v>
      </c>
      <c r="AM8" s="19">
        <f>B8-I8-J8-K8-L8-M8-N8-O8-P8</f>
        <v>0</v>
      </c>
      <c r="AN8" s="19">
        <f>B8-Q8</f>
        <v>0</v>
      </c>
      <c r="AO8" s="19">
        <f>B8-R8</f>
        <v>0</v>
      </c>
      <c r="AP8" s="19">
        <f>B8-S8-T8</f>
        <v>0</v>
      </c>
      <c r="AQ8" s="19">
        <f>B8-U8-V8-W8-X8-Y8-Z8</f>
        <v>0</v>
      </c>
      <c r="AR8" s="19">
        <f>B8-(SUM(AA8,AC8,AE8,AG8,AI8))</f>
        <v>0</v>
      </c>
    </row>
    <row r="9" spans="1:44">
      <c r="A9" s="2" t="s">
        <v>2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19">
        <f t="shared" ref="AK9:AK48" si="0">B9-C9-D9</f>
        <v>0</v>
      </c>
      <c r="AL9" s="19">
        <f t="shared" ref="AL9:AL48" si="1">B9-E9-F9-G9</f>
        <v>0</v>
      </c>
      <c r="AM9" s="19">
        <f t="shared" ref="AM9:AM48" si="2">B9-I9-J9-K9-L9-M9-N9-O9-P9</f>
        <v>0</v>
      </c>
      <c r="AN9" s="19">
        <f t="shared" ref="AN9:AN48" si="3">B9-Q9</f>
        <v>0</v>
      </c>
      <c r="AO9" s="19">
        <f t="shared" ref="AO9:AO48" si="4">B9-R9</f>
        <v>0</v>
      </c>
      <c r="AP9" s="19">
        <f t="shared" ref="AP9:AP48" si="5">B9-S9-T9</f>
        <v>0</v>
      </c>
      <c r="AQ9" s="19">
        <f t="shared" ref="AQ9:AQ48" si="6">B9-U9-V9-W9-X9-Y9-Z9</f>
        <v>0</v>
      </c>
      <c r="AR9" s="19">
        <f t="shared" ref="AR9:AR48" si="7">B9-(SUM(AA9,AC9,AE9,AG9,AI9))</f>
        <v>0</v>
      </c>
    </row>
    <row r="10" spans="1:44">
      <c r="A10" s="2" t="s">
        <v>3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19">
        <f t="shared" si="0"/>
        <v>0</v>
      </c>
      <c r="AL10" s="19">
        <f t="shared" si="1"/>
        <v>0</v>
      </c>
      <c r="AM10" s="19">
        <f t="shared" si="2"/>
        <v>0</v>
      </c>
      <c r="AN10" s="19">
        <f t="shared" si="3"/>
        <v>0</v>
      </c>
      <c r="AO10" s="19">
        <f t="shared" si="4"/>
        <v>0</v>
      </c>
      <c r="AP10" s="19">
        <f t="shared" si="5"/>
        <v>0</v>
      </c>
      <c r="AQ10" s="19">
        <f t="shared" si="6"/>
        <v>0</v>
      </c>
      <c r="AR10" s="19">
        <f t="shared" si="7"/>
        <v>0</v>
      </c>
    </row>
    <row r="11" spans="1:44">
      <c r="A11" s="2" t="s">
        <v>4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19">
        <f t="shared" si="0"/>
        <v>0</v>
      </c>
      <c r="AL11" s="19">
        <f t="shared" si="1"/>
        <v>0</v>
      </c>
      <c r="AM11" s="19">
        <f t="shared" si="2"/>
        <v>0</v>
      </c>
      <c r="AN11" s="19">
        <f t="shared" si="3"/>
        <v>0</v>
      </c>
      <c r="AO11" s="19">
        <f t="shared" si="4"/>
        <v>0</v>
      </c>
      <c r="AP11" s="19">
        <f t="shared" si="5"/>
        <v>0</v>
      </c>
      <c r="AQ11" s="19">
        <f t="shared" si="6"/>
        <v>0</v>
      </c>
      <c r="AR11" s="19">
        <f t="shared" si="7"/>
        <v>0</v>
      </c>
    </row>
    <row r="12" spans="1:44">
      <c r="A12" s="2" t="s">
        <v>5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19">
        <f t="shared" si="0"/>
        <v>0</v>
      </c>
      <c r="AL12" s="19">
        <f t="shared" si="1"/>
        <v>0</v>
      </c>
      <c r="AM12" s="19">
        <f t="shared" si="2"/>
        <v>0</v>
      </c>
      <c r="AN12" s="19">
        <f t="shared" si="3"/>
        <v>0</v>
      </c>
      <c r="AO12" s="19">
        <f t="shared" si="4"/>
        <v>0</v>
      </c>
      <c r="AP12" s="19">
        <f t="shared" si="5"/>
        <v>0</v>
      </c>
      <c r="AQ12" s="19">
        <f t="shared" si="6"/>
        <v>0</v>
      </c>
      <c r="AR12" s="19">
        <f t="shared" si="7"/>
        <v>0</v>
      </c>
    </row>
    <row r="13" spans="1:44">
      <c r="A13" s="2" t="s">
        <v>48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19">
        <f t="shared" si="0"/>
        <v>0</v>
      </c>
      <c r="AL13" s="19">
        <f t="shared" si="1"/>
        <v>0</v>
      </c>
      <c r="AM13" s="19">
        <f t="shared" si="2"/>
        <v>0</v>
      </c>
      <c r="AN13" s="19">
        <f t="shared" si="3"/>
        <v>0</v>
      </c>
      <c r="AO13" s="19">
        <f t="shared" si="4"/>
        <v>0</v>
      </c>
      <c r="AP13" s="19">
        <f t="shared" si="5"/>
        <v>0</v>
      </c>
      <c r="AQ13" s="19">
        <f t="shared" si="6"/>
        <v>0</v>
      </c>
      <c r="AR13" s="19">
        <f t="shared" si="7"/>
        <v>0</v>
      </c>
    </row>
    <row r="14" spans="1:44" ht="24">
      <c r="A14" s="2" t="s">
        <v>6</v>
      </c>
      <c r="B14" s="7">
        <v>4</v>
      </c>
      <c r="C14" s="7">
        <v>4</v>
      </c>
      <c r="D14" s="7">
        <v>0</v>
      </c>
      <c r="E14" s="7">
        <v>1</v>
      </c>
      <c r="F14" s="7">
        <v>3</v>
      </c>
      <c r="G14" s="7">
        <v>0</v>
      </c>
      <c r="H14" s="7">
        <v>0</v>
      </c>
      <c r="I14" s="7">
        <v>2</v>
      </c>
      <c r="J14" s="7"/>
      <c r="K14" s="7">
        <v>2</v>
      </c>
      <c r="L14" s="7"/>
      <c r="M14" s="7"/>
      <c r="N14" s="7"/>
      <c r="O14" s="7"/>
      <c r="P14" s="7"/>
      <c r="Q14" s="7"/>
      <c r="R14" s="7"/>
      <c r="S14" s="7">
        <v>4</v>
      </c>
      <c r="T14" s="7"/>
      <c r="U14" s="7"/>
      <c r="V14" s="7">
        <v>1</v>
      </c>
      <c r="W14" s="7"/>
      <c r="X14" s="7">
        <v>1</v>
      </c>
      <c r="Y14" s="7">
        <v>2</v>
      </c>
      <c r="Z14" s="7"/>
      <c r="AA14" s="7">
        <v>0</v>
      </c>
      <c r="AB14" s="7">
        <v>0</v>
      </c>
      <c r="AC14" s="7">
        <v>0</v>
      </c>
      <c r="AD14" s="7">
        <v>0</v>
      </c>
      <c r="AE14" s="7">
        <v>4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19">
        <f t="shared" si="0"/>
        <v>0</v>
      </c>
      <c r="AL14" s="19">
        <f t="shared" si="1"/>
        <v>0</v>
      </c>
      <c r="AM14" s="19">
        <f t="shared" si="2"/>
        <v>0</v>
      </c>
      <c r="AN14" s="19">
        <f t="shared" si="3"/>
        <v>4</v>
      </c>
      <c r="AO14" s="19">
        <f t="shared" si="4"/>
        <v>4</v>
      </c>
      <c r="AP14" s="19">
        <f t="shared" si="5"/>
        <v>0</v>
      </c>
      <c r="AQ14" s="19">
        <f t="shared" si="6"/>
        <v>0</v>
      </c>
      <c r="AR14" s="19">
        <f t="shared" si="7"/>
        <v>0</v>
      </c>
    </row>
    <row r="15" spans="1:44">
      <c r="A15" s="2" t="s">
        <v>7</v>
      </c>
      <c r="B15" s="7">
        <v>2</v>
      </c>
      <c r="C15" s="7">
        <v>2</v>
      </c>
      <c r="D15" s="7"/>
      <c r="E15" s="7"/>
      <c r="F15" s="7">
        <v>1</v>
      </c>
      <c r="G15" s="7">
        <v>1</v>
      </c>
      <c r="H15" s="7">
        <v>1</v>
      </c>
      <c r="I15" s="7"/>
      <c r="J15" s="7"/>
      <c r="K15" s="7">
        <v>2</v>
      </c>
      <c r="L15" s="7"/>
      <c r="M15" s="7"/>
      <c r="N15" s="7"/>
      <c r="O15" s="7"/>
      <c r="P15" s="7"/>
      <c r="Q15" s="7"/>
      <c r="R15" s="7"/>
      <c r="S15" s="7">
        <v>2</v>
      </c>
      <c r="T15" s="7"/>
      <c r="U15" s="7"/>
      <c r="V15" s="7"/>
      <c r="W15" s="7"/>
      <c r="X15" s="7"/>
      <c r="Y15" s="7"/>
      <c r="Z15" s="7">
        <v>2</v>
      </c>
      <c r="AA15" s="7">
        <v>0</v>
      </c>
      <c r="AB15" s="7">
        <v>0</v>
      </c>
      <c r="AC15" s="7">
        <v>0</v>
      </c>
      <c r="AD15" s="7">
        <v>0</v>
      </c>
      <c r="AE15" s="7">
        <v>1</v>
      </c>
      <c r="AF15" s="7">
        <v>0</v>
      </c>
      <c r="AG15" s="7">
        <v>1</v>
      </c>
      <c r="AH15" s="7">
        <v>1</v>
      </c>
      <c r="AI15" s="7">
        <v>0</v>
      </c>
      <c r="AJ15" s="7">
        <v>0</v>
      </c>
      <c r="AK15" s="19">
        <f t="shared" si="0"/>
        <v>0</v>
      </c>
      <c r="AL15" s="19">
        <f t="shared" si="1"/>
        <v>0</v>
      </c>
      <c r="AM15" s="19">
        <f t="shared" si="2"/>
        <v>0</v>
      </c>
      <c r="AN15" s="19">
        <f t="shared" si="3"/>
        <v>2</v>
      </c>
      <c r="AO15" s="19">
        <f t="shared" si="4"/>
        <v>2</v>
      </c>
      <c r="AP15" s="19">
        <f t="shared" si="5"/>
        <v>0</v>
      </c>
      <c r="AQ15" s="19">
        <f t="shared" si="6"/>
        <v>0</v>
      </c>
      <c r="AR15" s="19">
        <f t="shared" si="7"/>
        <v>0</v>
      </c>
    </row>
    <row r="16" spans="1:44">
      <c r="A16" s="2" t="s">
        <v>8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19">
        <f t="shared" si="0"/>
        <v>0</v>
      </c>
      <c r="AL16" s="19">
        <f t="shared" si="1"/>
        <v>0</v>
      </c>
      <c r="AM16" s="19">
        <f t="shared" si="2"/>
        <v>0</v>
      </c>
      <c r="AN16" s="19">
        <f t="shared" si="3"/>
        <v>0</v>
      </c>
      <c r="AO16" s="19">
        <f t="shared" si="4"/>
        <v>0</v>
      </c>
      <c r="AP16" s="19">
        <f t="shared" si="5"/>
        <v>0</v>
      </c>
      <c r="AQ16" s="19">
        <f t="shared" si="6"/>
        <v>0</v>
      </c>
      <c r="AR16" s="19">
        <f t="shared" si="7"/>
        <v>0</v>
      </c>
    </row>
    <row r="17" spans="1:44">
      <c r="A17" s="2" t="s">
        <v>9</v>
      </c>
      <c r="B17" s="7">
        <v>1</v>
      </c>
      <c r="C17" s="7">
        <v>1</v>
      </c>
      <c r="D17" s="7"/>
      <c r="E17" s="7"/>
      <c r="F17" s="7">
        <v>1</v>
      </c>
      <c r="G17" s="7"/>
      <c r="H17" s="7">
        <v>1</v>
      </c>
      <c r="I17" s="7"/>
      <c r="J17" s="7"/>
      <c r="K17" s="7">
        <v>1</v>
      </c>
      <c r="L17" s="7"/>
      <c r="M17" s="7"/>
      <c r="N17" s="7"/>
      <c r="O17" s="7"/>
      <c r="P17" s="7"/>
      <c r="Q17" s="7"/>
      <c r="R17" s="7"/>
      <c r="S17" s="7">
        <v>1</v>
      </c>
      <c r="T17" s="7"/>
      <c r="U17" s="7"/>
      <c r="V17" s="7"/>
      <c r="W17" s="7">
        <v>1</v>
      </c>
      <c r="X17" s="7"/>
      <c r="Y17" s="7"/>
      <c r="Z17" s="7"/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1</v>
      </c>
      <c r="AH17" s="7">
        <v>0</v>
      </c>
      <c r="AI17" s="7">
        <v>0</v>
      </c>
      <c r="AJ17" s="7">
        <v>0</v>
      </c>
      <c r="AK17" s="19">
        <f t="shared" si="0"/>
        <v>0</v>
      </c>
      <c r="AL17" s="19">
        <f t="shared" si="1"/>
        <v>0</v>
      </c>
      <c r="AM17" s="19">
        <f t="shared" si="2"/>
        <v>0</v>
      </c>
      <c r="AN17" s="19">
        <f t="shared" si="3"/>
        <v>1</v>
      </c>
      <c r="AO17" s="19">
        <f t="shared" si="4"/>
        <v>1</v>
      </c>
      <c r="AP17" s="19">
        <f t="shared" si="5"/>
        <v>0</v>
      </c>
      <c r="AQ17" s="19">
        <f t="shared" si="6"/>
        <v>0</v>
      </c>
      <c r="AR17" s="19">
        <f t="shared" si="7"/>
        <v>0</v>
      </c>
    </row>
    <row r="18" spans="1:44">
      <c r="A18" s="2" t="s">
        <v>10</v>
      </c>
      <c r="B18" s="7">
        <v>1</v>
      </c>
      <c r="C18" s="7"/>
      <c r="D18" s="7">
        <v>1</v>
      </c>
      <c r="E18" s="7"/>
      <c r="F18" s="7">
        <v>1</v>
      </c>
      <c r="G18" s="7"/>
      <c r="H18" s="7"/>
      <c r="I18" s="7"/>
      <c r="J18" s="7"/>
      <c r="K18" s="7"/>
      <c r="L18" s="7"/>
      <c r="M18" s="7"/>
      <c r="N18" s="7"/>
      <c r="O18" s="7">
        <v>1</v>
      </c>
      <c r="P18" s="7"/>
      <c r="Q18" s="7"/>
      <c r="R18" s="7">
        <v>1</v>
      </c>
      <c r="S18" s="7">
        <v>1</v>
      </c>
      <c r="T18" s="7"/>
      <c r="U18" s="7"/>
      <c r="V18" s="7"/>
      <c r="W18" s="7"/>
      <c r="X18" s="7">
        <v>1</v>
      </c>
      <c r="Y18" s="7"/>
      <c r="Z18" s="7"/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1</v>
      </c>
      <c r="AH18" s="7">
        <v>0</v>
      </c>
      <c r="AI18" s="7">
        <v>0</v>
      </c>
      <c r="AJ18" s="7">
        <v>0</v>
      </c>
      <c r="AK18" s="19">
        <f t="shared" si="0"/>
        <v>0</v>
      </c>
      <c r="AL18" s="19">
        <f t="shared" si="1"/>
        <v>0</v>
      </c>
      <c r="AM18" s="19">
        <f t="shared" si="2"/>
        <v>0</v>
      </c>
      <c r="AN18" s="19">
        <f t="shared" si="3"/>
        <v>1</v>
      </c>
      <c r="AO18" s="19">
        <f t="shared" si="4"/>
        <v>0</v>
      </c>
      <c r="AP18" s="19">
        <f t="shared" si="5"/>
        <v>0</v>
      </c>
      <c r="AQ18" s="19">
        <f t="shared" si="6"/>
        <v>0</v>
      </c>
      <c r="AR18" s="19">
        <f t="shared" si="7"/>
        <v>0</v>
      </c>
    </row>
    <row r="19" spans="1:44">
      <c r="A19" s="2" t="s">
        <v>11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7">
        <v>0</v>
      </c>
      <c r="AH19" s="7">
        <v>0</v>
      </c>
      <c r="AI19" s="7">
        <v>0</v>
      </c>
      <c r="AJ19" s="7">
        <v>0</v>
      </c>
      <c r="AK19" s="19">
        <f t="shared" si="0"/>
        <v>0</v>
      </c>
      <c r="AL19" s="19">
        <f t="shared" si="1"/>
        <v>0</v>
      </c>
      <c r="AM19" s="19">
        <f t="shared" si="2"/>
        <v>0</v>
      </c>
      <c r="AN19" s="19">
        <f t="shared" si="3"/>
        <v>0</v>
      </c>
      <c r="AO19" s="19">
        <f t="shared" si="4"/>
        <v>0</v>
      </c>
      <c r="AP19" s="19">
        <f t="shared" si="5"/>
        <v>0</v>
      </c>
      <c r="AQ19" s="19">
        <f t="shared" si="6"/>
        <v>0</v>
      </c>
      <c r="AR19" s="19">
        <f t="shared" si="7"/>
        <v>0</v>
      </c>
    </row>
    <row r="20" spans="1:44">
      <c r="A20" s="2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>
        <v>0</v>
      </c>
      <c r="AB20" s="7">
        <v>0</v>
      </c>
      <c r="AC20" s="7">
        <v>0</v>
      </c>
      <c r="AD20" s="7">
        <v>0</v>
      </c>
      <c r="AE20" s="7">
        <v>0</v>
      </c>
      <c r="AF20" s="7">
        <v>0</v>
      </c>
      <c r="AG20" s="7">
        <v>0</v>
      </c>
      <c r="AH20" s="7">
        <v>0</v>
      </c>
      <c r="AI20" s="7">
        <v>0</v>
      </c>
      <c r="AJ20" s="7">
        <v>0</v>
      </c>
      <c r="AK20" s="19">
        <f t="shared" si="0"/>
        <v>0</v>
      </c>
      <c r="AL20" s="19">
        <f t="shared" si="1"/>
        <v>0</v>
      </c>
      <c r="AM20" s="19">
        <f t="shared" si="2"/>
        <v>0</v>
      </c>
      <c r="AN20" s="19">
        <f t="shared" si="3"/>
        <v>0</v>
      </c>
      <c r="AO20" s="19">
        <f t="shared" si="4"/>
        <v>0</v>
      </c>
      <c r="AP20" s="19">
        <f t="shared" si="5"/>
        <v>0</v>
      </c>
      <c r="AQ20" s="19">
        <f t="shared" si="6"/>
        <v>0</v>
      </c>
      <c r="AR20" s="19">
        <f t="shared" si="7"/>
        <v>0</v>
      </c>
    </row>
    <row r="21" spans="1:44">
      <c r="A21" s="2" t="s">
        <v>49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>
        <v>0</v>
      </c>
      <c r="AB21" s="7">
        <v>0</v>
      </c>
      <c r="AC21" s="7">
        <v>0</v>
      </c>
      <c r="AD21" s="7">
        <v>0</v>
      </c>
      <c r="AE21" s="7">
        <v>0</v>
      </c>
      <c r="AF21" s="7">
        <v>0</v>
      </c>
      <c r="AG21" s="7">
        <v>0</v>
      </c>
      <c r="AH21" s="7">
        <v>0</v>
      </c>
      <c r="AI21" s="7">
        <v>0</v>
      </c>
      <c r="AJ21" s="7">
        <v>0</v>
      </c>
      <c r="AK21" s="19">
        <f t="shared" si="0"/>
        <v>0</v>
      </c>
      <c r="AL21" s="19">
        <f t="shared" si="1"/>
        <v>0</v>
      </c>
      <c r="AM21" s="19">
        <f t="shared" si="2"/>
        <v>0</v>
      </c>
      <c r="AN21" s="19">
        <f t="shared" si="3"/>
        <v>0</v>
      </c>
      <c r="AO21" s="19">
        <f t="shared" si="4"/>
        <v>0</v>
      </c>
      <c r="AP21" s="19">
        <f t="shared" si="5"/>
        <v>0</v>
      </c>
      <c r="AQ21" s="19">
        <f t="shared" si="6"/>
        <v>0</v>
      </c>
      <c r="AR21" s="19">
        <f t="shared" si="7"/>
        <v>0</v>
      </c>
    </row>
    <row r="22" spans="1:44">
      <c r="A22" s="2" t="s">
        <v>13</v>
      </c>
      <c r="B22" s="7">
        <v>1</v>
      </c>
      <c r="C22" s="7">
        <v>1</v>
      </c>
      <c r="D22" s="7"/>
      <c r="E22" s="7"/>
      <c r="F22" s="7">
        <v>1</v>
      </c>
      <c r="G22" s="7"/>
      <c r="H22" s="7"/>
      <c r="I22" s="7"/>
      <c r="J22" s="7"/>
      <c r="K22" s="7">
        <v>1</v>
      </c>
      <c r="L22" s="7"/>
      <c r="M22" s="7"/>
      <c r="N22" s="7"/>
      <c r="O22" s="7"/>
      <c r="P22" s="7"/>
      <c r="Q22" s="7"/>
      <c r="R22" s="7"/>
      <c r="S22" s="7">
        <v>1</v>
      </c>
      <c r="T22" s="7"/>
      <c r="U22" s="7"/>
      <c r="V22" s="7"/>
      <c r="W22" s="7"/>
      <c r="X22" s="7"/>
      <c r="Y22" s="7">
        <v>1</v>
      </c>
      <c r="Z22" s="7"/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1</v>
      </c>
      <c r="AH22" s="7">
        <v>0</v>
      </c>
      <c r="AI22" s="7">
        <v>0</v>
      </c>
      <c r="AJ22" s="7">
        <v>0</v>
      </c>
      <c r="AK22" s="19">
        <f t="shared" si="0"/>
        <v>0</v>
      </c>
      <c r="AL22" s="19">
        <f t="shared" si="1"/>
        <v>0</v>
      </c>
      <c r="AM22" s="19">
        <f t="shared" si="2"/>
        <v>0</v>
      </c>
      <c r="AN22" s="19">
        <f t="shared" si="3"/>
        <v>1</v>
      </c>
      <c r="AO22" s="19">
        <f t="shared" si="4"/>
        <v>1</v>
      </c>
      <c r="AP22" s="19">
        <f t="shared" si="5"/>
        <v>0</v>
      </c>
      <c r="AQ22" s="19">
        <f t="shared" si="6"/>
        <v>0</v>
      </c>
      <c r="AR22" s="19">
        <f t="shared" si="7"/>
        <v>0</v>
      </c>
    </row>
    <row r="23" spans="1:44">
      <c r="A23" s="2" t="s">
        <v>14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7">
        <v>0</v>
      </c>
      <c r="AJ23" s="7">
        <v>0</v>
      </c>
      <c r="AK23" s="19">
        <f t="shared" si="0"/>
        <v>0</v>
      </c>
      <c r="AL23" s="19">
        <f t="shared" si="1"/>
        <v>0</v>
      </c>
      <c r="AM23" s="19">
        <f t="shared" si="2"/>
        <v>0</v>
      </c>
      <c r="AN23" s="19">
        <f t="shared" si="3"/>
        <v>0</v>
      </c>
      <c r="AO23" s="19">
        <f t="shared" si="4"/>
        <v>0</v>
      </c>
      <c r="AP23" s="19">
        <f t="shared" si="5"/>
        <v>0</v>
      </c>
      <c r="AQ23" s="19">
        <f t="shared" si="6"/>
        <v>0</v>
      </c>
      <c r="AR23" s="19">
        <f t="shared" si="7"/>
        <v>0</v>
      </c>
    </row>
    <row r="24" spans="1:44">
      <c r="A24" s="2" t="s">
        <v>50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19">
        <f t="shared" si="0"/>
        <v>0</v>
      </c>
      <c r="AL24" s="19">
        <f t="shared" si="1"/>
        <v>0</v>
      </c>
      <c r="AM24" s="19">
        <f t="shared" si="2"/>
        <v>0</v>
      </c>
      <c r="AN24" s="19">
        <f t="shared" si="3"/>
        <v>0</v>
      </c>
      <c r="AO24" s="19">
        <f t="shared" si="4"/>
        <v>0</v>
      </c>
      <c r="AP24" s="19">
        <f t="shared" si="5"/>
        <v>0</v>
      </c>
      <c r="AQ24" s="19">
        <f t="shared" si="6"/>
        <v>0</v>
      </c>
      <c r="AR24" s="19">
        <f t="shared" si="7"/>
        <v>0</v>
      </c>
    </row>
    <row r="25" spans="1:44">
      <c r="A25" s="2" t="s">
        <v>15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>
        <v>0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7">
        <v>0</v>
      </c>
      <c r="AI25" s="7">
        <v>0</v>
      </c>
      <c r="AJ25" s="7">
        <v>0</v>
      </c>
      <c r="AK25" s="19">
        <f t="shared" si="0"/>
        <v>0</v>
      </c>
      <c r="AL25" s="19">
        <f t="shared" si="1"/>
        <v>0</v>
      </c>
      <c r="AM25" s="19">
        <f t="shared" si="2"/>
        <v>0</v>
      </c>
      <c r="AN25" s="19">
        <f t="shared" si="3"/>
        <v>0</v>
      </c>
      <c r="AO25" s="19">
        <f t="shared" si="4"/>
        <v>0</v>
      </c>
      <c r="AP25" s="19">
        <f t="shared" si="5"/>
        <v>0</v>
      </c>
      <c r="AQ25" s="19">
        <f t="shared" si="6"/>
        <v>0</v>
      </c>
      <c r="AR25" s="19">
        <f t="shared" si="7"/>
        <v>0</v>
      </c>
    </row>
    <row r="26" spans="1:44">
      <c r="A26" s="2" t="s">
        <v>16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7">
        <v>0</v>
      </c>
      <c r="AK26" s="19">
        <f t="shared" si="0"/>
        <v>0</v>
      </c>
      <c r="AL26" s="19">
        <f t="shared" si="1"/>
        <v>0</v>
      </c>
      <c r="AM26" s="19">
        <f t="shared" si="2"/>
        <v>0</v>
      </c>
      <c r="AN26" s="19">
        <f t="shared" si="3"/>
        <v>0</v>
      </c>
      <c r="AO26" s="19">
        <f t="shared" si="4"/>
        <v>0</v>
      </c>
      <c r="AP26" s="19">
        <f t="shared" si="5"/>
        <v>0</v>
      </c>
      <c r="AQ26" s="19">
        <f t="shared" si="6"/>
        <v>0</v>
      </c>
      <c r="AR26" s="19">
        <f t="shared" si="7"/>
        <v>0</v>
      </c>
    </row>
    <row r="27" spans="1:44">
      <c r="A27" s="2" t="s">
        <v>51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19">
        <f t="shared" si="0"/>
        <v>0</v>
      </c>
      <c r="AL27" s="19">
        <f t="shared" si="1"/>
        <v>0</v>
      </c>
      <c r="AM27" s="19">
        <f t="shared" si="2"/>
        <v>0</v>
      </c>
      <c r="AN27" s="19">
        <f t="shared" si="3"/>
        <v>0</v>
      </c>
      <c r="AO27" s="19">
        <f t="shared" si="4"/>
        <v>0</v>
      </c>
      <c r="AP27" s="19">
        <f t="shared" si="5"/>
        <v>0</v>
      </c>
      <c r="AQ27" s="19">
        <f t="shared" si="6"/>
        <v>0</v>
      </c>
      <c r="AR27" s="19">
        <f t="shared" si="7"/>
        <v>0</v>
      </c>
    </row>
    <row r="28" spans="1:44">
      <c r="A28" s="2" t="s">
        <v>17</v>
      </c>
      <c r="B28" s="7">
        <v>1</v>
      </c>
      <c r="C28" s="7">
        <v>1</v>
      </c>
      <c r="D28" s="7"/>
      <c r="E28" s="7"/>
      <c r="F28" s="7">
        <v>1</v>
      </c>
      <c r="G28" s="7"/>
      <c r="H28" s="7"/>
      <c r="I28" s="7">
        <v>1</v>
      </c>
      <c r="J28" s="7"/>
      <c r="K28" s="7"/>
      <c r="L28" s="7"/>
      <c r="M28" s="7"/>
      <c r="N28" s="7"/>
      <c r="O28" s="7"/>
      <c r="P28" s="7"/>
      <c r="Q28" s="7"/>
      <c r="R28" s="7">
        <v>1</v>
      </c>
      <c r="S28" s="7">
        <v>1</v>
      </c>
      <c r="T28" s="7"/>
      <c r="U28" s="7"/>
      <c r="V28" s="7"/>
      <c r="W28" s="7"/>
      <c r="X28" s="7">
        <v>1</v>
      </c>
      <c r="Y28" s="7"/>
      <c r="Z28" s="7"/>
      <c r="AA28" s="7">
        <v>1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0</v>
      </c>
      <c r="AH28" s="7">
        <v>0</v>
      </c>
      <c r="AI28" s="7">
        <v>0</v>
      </c>
      <c r="AJ28" s="7">
        <v>0</v>
      </c>
      <c r="AK28" s="19">
        <f t="shared" si="0"/>
        <v>0</v>
      </c>
      <c r="AL28" s="19">
        <f t="shared" si="1"/>
        <v>0</v>
      </c>
      <c r="AM28" s="19">
        <f t="shared" si="2"/>
        <v>0</v>
      </c>
      <c r="AN28" s="19">
        <f t="shared" si="3"/>
        <v>1</v>
      </c>
      <c r="AO28" s="19">
        <f t="shared" si="4"/>
        <v>0</v>
      </c>
      <c r="AP28" s="19">
        <f t="shared" si="5"/>
        <v>0</v>
      </c>
      <c r="AQ28" s="19">
        <f t="shared" si="6"/>
        <v>0</v>
      </c>
      <c r="AR28" s="19">
        <f t="shared" si="7"/>
        <v>0</v>
      </c>
    </row>
    <row r="29" spans="1:44">
      <c r="A29" s="2" t="s">
        <v>18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7">
        <v>0</v>
      </c>
      <c r="AI29" s="7">
        <v>0</v>
      </c>
      <c r="AJ29" s="7">
        <v>0</v>
      </c>
      <c r="AK29" s="19">
        <f t="shared" si="0"/>
        <v>0</v>
      </c>
      <c r="AL29" s="19">
        <f t="shared" si="1"/>
        <v>0</v>
      </c>
      <c r="AM29" s="19">
        <f t="shared" si="2"/>
        <v>0</v>
      </c>
      <c r="AN29" s="19">
        <f t="shared" si="3"/>
        <v>0</v>
      </c>
      <c r="AO29" s="19">
        <f t="shared" si="4"/>
        <v>0</v>
      </c>
      <c r="AP29" s="19">
        <f t="shared" si="5"/>
        <v>0</v>
      </c>
      <c r="AQ29" s="19">
        <f t="shared" si="6"/>
        <v>0</v>
      </c>
      <c r="AR29" s="19">
        <f t="shared" si="7"/>
        <v>0</v>
      </c>
    </row>
    <row r="30" spans="1:44">
      <c r="A30" s="2" t="s">
        <v>19</v>
      </c>
      <c r="B30" s="7">
        <v>1</v>
      </c>
      <c r="C30" s="7">
        <v>1</v>
      </c>
      <c r="D30" s="7"/>
      <c r="E30" s="7"/>
      <c r="F30" s="7">
        <v>1</v>
      </c>
      <c r="G30" s="7"/>
      <c r="H30" s="7"/>
      <c r="I30" s="7"/>
      <c r="J30" s="7"/>
      <c r="K30" s="7">
        <v>1</v>
      </c>
      <c r="L30" s="7"/>
      <c r="M30" s="7"/>
      <c r="N30" s="7"/>
      <c r="O30" s="7"/>
      <c r="P30" s="7"/>
      <c r="Q30" s="7"/>
      <c r="R30" s="7"/>
      <c r="S30" s="7">
        <v>1</v>
      </c>
      <c r="T30" s="7"/>
      <c r="U30" s="7"/>
      <c r="V30" s="7"/>
      <c r="W30" s="7"/>
      <c r="X30" s="7">
        <v>1</v>
      </c>
      <c r="Y30" s="7"/>
      <c r="Z30" s="7"/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  <c r="AG30" s="7">
        <v>1</v>
      </c>
      <c r="AH30" s="7">
        <v>0</v>
      </c>
      <c r="AI30" s="7">
        <v>0</v>
      </c>
      <c r="AJ30" s="7">
        <v>0</v>
      </c>
      <c r="AK30" s="19">
        <f t="shared" si="0"/>
        <v>0</v>
      </c>
      <c r="AL30" s="19">
        <f t="shared" si="1"/>
        <v>0</v>
      </c>
      <c r="AM30" s="19">
        <f t="shared" si="2"/>
        <v>0</v>
      </c>
      <c r="AN30" s="19">
        <f t="shared" si="3"/>
        <v>1</v>
      </c>
      <c r="AO30" s="19">
        <f t="shared" si="4"/>
        <v>1</v>
      </c>
      <c r="AP30" s="19">
        <f t="shared" si="5"/>
        <v>0</v>
      </c>
      <c r="AQ30" s="19">
        <f t="shared" si="6"/>
        <v>0</v>
      </c>
      <c r="AR30" s="19">
        <f t="shared" si="7"/>
        <v>0</v>
      </c>
    </row>
    <row r="31" spans="1:44">
      <c r="A31" s="2" t="s">
        <v>20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7">
        <v>0</v>
      </c>
      <c r="AK31" s="19">
        <f t="shared" si="0"/>
        <v>0</v>
      </c>
      <c r="AL31" s="19">
        <f t="shared" si="1"/>
        <v>0</v>
      </c>
      <c r="AM31" s="19">
        <f t="shared" si="2"/>
        <v>0</v>
      </c>
      <c r="AN31" s="19">
        <f t="shared" si="3"/>
        <v>0</v>
      </c>
      <c r="AO31" s="19">
        <f t="shared" si="4"/>
        <v>0</v>
      </c>
      <c r="AP31" s="19">
        <f t="shared" si="5"/>
        <v>0</v>
      </c>
      <c r="AQ31" s="19">
        <f t="shared" si="6"/>
        <v>0</v>
      </c>
      <c r="AR31" s="19">
        <f t="shared" si="7"/>
        <v>0</v>
      </c>
    </row>
    <row r="32" spans="1:44" ht="24">
      <c r="A32" s="2" t="s">
        <v>21</v>
      </c>
      <c r="B32" s="7">
        <v>1</v>
      </c>
      <c r="C32" s="7">
        <v>1</v>
      </c>
      <c r="D32" s="7"/>
      <c r="E32" s="7"/>
      <c r="F32" s="7">
        <v>1</v>
      </c>
      <c r="G32" s="7"/>
      <c r="H32" s="7"/>
      <c r="I32" s="7"/>
      <c r="J32" s="7"/>
      <c r="K32" s="7">
        <v>1</v>
      </c>
      <c r="L32" s="7"/>
      <c r="M32" s="7"/>
      <c r="N32" s="7"/>
      <c r="O32" s="7"/>
      <c r="P32" s="7"/>
      <c r="Q32" s="7"/>
      <c r="R32" s="7"/>
      <c r="S32" s="7"/>
      <c r="T32" s="7">
        <v>1</v>
      </c>
      <c r="U32" s="7"/>
      <c r="V32" s="7"/>
      <c r="W32" s="7"/>
      <c r="X32" s="7"/>
      <c r="Y32" s="7"/>
      <c r="Z32" s="7">
        <v>1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1</v>
      </c>
      <c r="AH32" s="7">
        <v>0</v>
      </c>
      <c r="AI32" s="7">
        <v>0</v>
      </c>
      <c r="AJ32" s="7">
        <v>0</v>
      </c>
      <c r="AK32" s="19">
        <f t="shared" si="0"/>
        <v>0</v>
      </c>
      <c r="AL32" s="19">
        <f t="shared" si="1"/>
        <v>0</v>
      </c>
      <c r="AM32" s="19">
        <f t="shared" si="2"/>
        <v>0</v>
      </c>
      <c r="AN32" s="19">
        <f t="shared" si="3"/>
        <v>1</v>
      </c>
      <c r="AO32" s="19">
        <f t="shared" si="4"/>
        <v>1</v>
      </c>
      <c r="AP32" s="19">
        <f t="shared" si="5"/>
        <v>0</v>
      </c>
      <c r="AQ32" s="19">
        <f t="shared" si="6"/>
        <v>0</v>
      </c>
      <c r="AR32" s="19">
        <f t="shared" si="7"/>
        <v>0</v>
      </c>
    </row>
    <row r="33" spans="1:44">
      <c r="A33" s="2" t="s">
        <v>22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19">
        <f t="shared" si="0"/>
        <v>0</v>
      </c>
      <c r="AL33" s="19">
        <f t="shared" si="1"/>
        <v>0</v>
      </c>
      <c r="AM33" s="19">
        <f t="shared" si="2"/>
        <v>0</v>
      </c>
      <c r="AN33" s="19">
        <f t="shared" si="3"/>
        <v>0</v>
      </c>
      <c r="AO33" s="19">
        <f t="shared" si="4"/>
        <v>0</v>
      </c>
      <c r="AP33" s="19">
        <f t="shared" si="5"/>
        <v>0</v>
      </c>
      <c r="AQ33" s="19">
        <f t="shared" si="6"/>
        <v>0</v>
      </c>
      <c r="AR33" s="19">
        <f t="shared" si="7"/>
        <v>0</v>
      </c>
    </row>
    <row r="34" spans="1:44">
      <c r="A34" s="2" t="s">
        <v>23</v>
      </c>
      <c r="B34" s="7">
        <v>1</v>
      </c>
      <c r="C34" s="7"/>
      <c r="D34" s="7">
        <v>1</v>
      </c>
      <c r="E34" s="7">
        <v>1</v>
      </c>
      <c r="F34" s="7"/>
      <c r="G34" s="7"/>
      <c r="H34" s="7"/>
      <c r="I34" s="7"/>
      <c r="J34" s="7"/>
      <c r="K34" s="7"/>
      <c r="L34" s="7"/>
      <c r="M34" s="7"/>
      <c r="N34" s="7">
        <v>1</v>
      </c>
      <c r="O34" s="7"/>
      <c r="P34" s="7"/>
      <c r="Q34" s="7"/>
      <c r="R34" s="7">
        <v>1</v>
      </c>
      <c r="S34" s="7"/>
      <c r="T34" s="7"/>
      <c r="U34" s="7">
        <v>1</v>
      </c>
      <c r="V34" s="7"/>
      <c r="W34" s="7"/>
      <c r="X34" s="7"/>
      <c r="Y34" s="7"/>
      <c r="Z34" s="7"/>
      <c r="AA34" s="7">
        <v>0</v>
      </c>
      <c r="AB34" s="7">
        <v>0</v>
      </c>
      <c r="AC34" s="7">
        <v>0</v>
      </c>
      <c r="AD34" s="7">
        <v>0</v>
      </c>
      <c r="AE34" s="7">
        <v>0</v>
      </c>
      <c r="AF34" s="7">
        <v>0</v>
      </c>
      <c r="AG34" s="7">
        <v>1</v>
      </c>
      <c r="AH34" s="7">
        <v>0</v>
      </c>
      <c r="AI34" s="7">
        <v>0</v>
      </c>
      <c r="AJ34" s="7">
        <v>0</v>
      </c>
      <c r="AK34" s="19">
        <f t="shared" si="0"/>
        <v>0</v>
      </c>
      <c r="AL34" s="19">
        <f t="shared" si="1"/>
        <v>0</v>
      </c>
      <c r="AM34" s="19">
        <f t="shared" si="2"/>
        <v>0</v>
      </c>
      <c r="AN34" s="19">
        <f t="shared" si="3"/>
        <v>1</v>
      </c>
      <c r="AO34" s="19">
        <f t="shared" si="4"/>
        <v>0</v>
      </c>
      <c r="AP34" s="19">
        <f t="shared" si="5"/>
        <v>1</v>
      </c>
      <c r="AQ34" s="19">
        <f t="shared" si="6"/>
        <v>0</v>
      </c>
      <c r="AR34" s="19">
        <f t="shared" si="7"/>
        <v>0</v>
      </c>
    </row>
    <row r="35" spans="1:44">
      <c r="A35" s="2" t="s">
        <v>24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19">
        <f t="shared" si="0"/>
        <v>0</v>
      </c>
      <c r="AL35" s="19">
        <f t="shared" si="1"/>
        <v>0</v>
      </c>
      <c r="AM35" s="19">
        <f t="shared" si="2"/>
        <v>0</v>
      </c>
      <c r="AN35" s="19">
        <f t="shared" si="3"/>
        <v>0</v>
      </c>
      <c r="AO35" s="19">
        <f t="shared" si="4"/>
        <v>0</v>
      </c>
      <c r="AP35" s="19">
        <f t="shared" si="5"/>
        <v>0</v>
      </c>
      <c r="AQ35" s="19">
        <f t="shared" si="6"/>
        <v>0</v>
      </c>
      <c r="AR35" s="19">
        <f t="shared" si="7"/>
        <v>0</v>
      </c>
    </row>
    <row r="36" spans="1:44">
      <c r="A36" s="2" t="s">
        <v>25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19">
        <f t="shared" si="0"/>
        <v>0</v>
      </c>
      <c r="AL36" s="19">
        <f t="shared" si="1"/>
        <v>0</v>
      </c>
      <c r="AM36" s="19">
        <f t="shared" si="2"/>
        <v>0</v>
      </c>
      <c r="AN36" s="19">
        <f t="shared" si="3"/>
        <v>0</v>
      </c>
      <c r="AO36" s="19">
        <f t="shared" si="4"/>
        <v>0</v>
      </c>
      <c r="AP36" s="19">
        <f t="shared" si="5"/>
        <v>0</v>
      </c>
      <c r="AQ36" s="19">
        <f t="shared" si="6"/>
        <v>0</v>
      </c>
      <c r="AR36" s="19">
        <f t="shared" si="7"/>
        <v>0</v>
      </c>
    </row>
    <row r="37" spans="1:44">
      <c r="A37" s="2" t="s">
        <v>26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19">
        <f t="shared" si="0"/>
        <v>0</v>
      </c>
      <c r="AL37" s="19">
        <f t="shared" si="1"/>
        <v>0</v>
      </c>
      <c r="AM37" s="19">
        <f t="shared" si="2"/>
        <v>0</v>
      </c>
      <c r="AN37" s="19">
        <f t="shared" si="3"/>
        <v>0</v>
      </c>
      <c r="AO37" s="19">
        <f t="shared" si="4"/>
        <v>0</v>
      </c>
      <c r="AP37" s="19">
        <f t="shared" si="5"/>
        <v>0</v>
      </c>
      <c r="AQ37" s="19">
        <f t="shared" si="6"/>
        <v>0</v>
      </c>
      <c r="AR37" s="19">
        <f t="shared" si="7"/>
        <v>0</v>
      </c>
    </row>
    <row r="38" spans="1:44">
      <c r="A38" s="2" t="s">
        <v>27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19">
        <f t="shared" si="0"/>
        <v>0</v>
      </c>
      <c r="AL38" s="19">
        <f t="shared" si="1"/>
        <v>0</v>
      </c>
      <c r="AM38" s="19">
        <f t="shared" si="2"/>
        <v>0</v>
      </c>
      <c r="AN38" s="19">
        <f t="shared" si="3"/>
        <v>0</v>
      </c>
      <c r="AO38" s="19">
        <f t="shared" si="4"/>
        <v>0</v>
      </c>
      <c r="AP38" s="19">
        <f t="shared" si="5"/>
        <v>0</v>
      </c>
      <c r="AQ38" s="19">
        <f t="shared" si="6"/>
        <v>0</v>
      </c>
      <c r="AR38" s="19">
        <f t="shared" si="7"/>
        <v>0</v>
      </c>
    </row>
    <row r="39" spans="1:44">
      <c r="A39" s="2" t="s">
        <v>28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19">
        <f t="shared" si="0"/>
        <v>0</v>
      </c>
      <c r="AL39" s="19">
        <f t="shared" si="1"/>
        <v>0</v>
      </c>
      <c r="AM39" s="19">
        <f t="shared" si="2"/>
        <v>0</v>
      </c>
      <c r="AN39" s="19">
        <f t="shared" si="3"/>
        <v>0</v>
      </c>
      <c r="AO39" s="19">
        <f t="shared" si="4"/>
        <v>0</v>
      </c>
      <c r="AP39" s="19">
        <f t="shared" si="5"/>
        <v>0</v>
      </c>
      <c r="AQ39" s="19">
        <f t="shared" si="6"/>
        <v>0</v>
      </c>
      <c r="AR39" s="19">
        <f t="shared" si="7"/>
        <v>0</v>
      </c>
    </row>
    <row r="40" spans="1:44">
      <c r="A40" s="2" t="s">
        <v>29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19">
        <f t="shared" si="0"/>
        <v>0</v>
      </c>
      <c r="AL40" s="19">
        <f t="shared" si="1"/>
        <v>0</v>
      </c>
      <c r="AM40" s="19">
        <f t="shared" si="2"/>
        <v>0</v>
      </c>
      <c r="AN40" s="19">
        <f t="shared" si="3"/>
        <v>0</v>
      </c>
      <c r="AO40" s="19">
        <f t="shared" si="4"/>
        <v>0</v>
      </c>
      <c r="AP40" s="19">
        <f t="shared" si="5"/>
        <v>0</v>
      </c>
      <c r="AQ40" s="19">
        <f t="shared" si="6"/>
        <v>0</v>
      </c>
      <c r="AR40" s="19">
        <f t="shared" si="7"/>
        <v>0</v>
      </c>
    </row>
    <row r="41" spans="1:44">
      <c r="A41" s="2" t="s">
        <v>30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19">
        <f t="shared" si="0"/>
        <v>0</v>
      </c>
      <c r="AL41" s="19">
        <f t="shared" si="1"/>
        <v>0</v>
      </c>
      <c r="AM41" s="19">
        <f t="shared" si="2"/>
        <v>0</v>
      </c>
      <c r="AN41" s="19">
        <f t="shared" si="3"/>
        <v>0</v>
      </c>
      <c r="AO41" s="19">
        <f t="shared" si="4"/>
        <v>0</v>
      </c>
      <c r="AP41" s="19">
        <f t="shared" si="5"/>
        <v>0</v>
      </c>
      <c r="AQ41" s="19">
        <f t="shared" si="6"/>
        <v>0</v>
      </c>
      <c r="AR41" s="19">
        <f t="shared" si="7"/>
        <v>0</v>
      </c>
    </row>
    <row r="42" spans="1:44">
      <c r="A42" s="2" t="s">
        <v>31</v>
      </c>
      <c r="B42" s="7">
        <v>1</v>
      </c>
      <c r="C42" s="7"/>
      <c r="D42" s="7">
        <v>1</v>
      </c>
      <c r="E42" s="7"/>
      <c r="F42" s="7">
        <v>1</v>
      </c>
      <c r="G42" s="7"/>
      <c r="H42" s="7"/>
      <c r="I42" s="7"/>
      <c r="J42" s="7"/>
      <c r="K42" s="7"/>
      <c r="L42" s="7"/>
      <c r="M42" s="7">
        <v>1</v>
      </c>
      <c r="N42" s="7"/>
      <c r="O42" s="7"/>
      <c r="P42" s="7"/>
      <c r="Q42" s="7"/>
      <c r="R42" s="7">
        <v>1</v>
      </c>
      <c r="S42" s="7"/>
      <c r="T42" s="7"/>
      <c r="U42" s="7"/>
      <c r="V42" s="7"/>
      <c r="W42" s="7"/>
      <c r="X42" s="7"/>
      <c r="Y42" s="7">
        <v>1</v>
      </c>
      <c r="Z42" s="7"/>
      <c r="AA42" s="7">
        <v>0</v>
      </c>
      <c r="AB42" s="7">
        <v>0</v>
      </c>
      <c r="AC42" s="7">
        <v>0</v>
      </c>
      <c r="AD42" s="7">
        <v>0</v>
      </c>
      <c r="AE42" s="7">
        <v>1</v>
      </c>
      <c r="AF42" s="7">
        <v>0</v>
      </c>
      <c r="AG42" s="7">
        <v>0</v>
      </c>
      <c r="AH42" s="7">
        <v>0</v>
      </c>
      <c r="AI42" s="7">
        <v>0</v>
      </c>
      <c r="AJ42" s="7">
        <v>0</v>
      </c>
      <c r="AK42" s="19">
        <f t="shared" si="0"/>
        <v>0</v>
      </c>
      <c r="AL42" s="19">
        <f t="shared" si="1"/>
        <v>0</v>
      </c>
      <c r="AM42" s="19">
        <f t="shared" si="2"/>
        <v>0</v>
      </c>
      <c r="AN42" s="19">
        <f t="shared" si="3"/>
        <v>1</v>
      </c>
      <c r="AO42" s="19">
        <f t="shared" si="4"/>
        <v>0</v>
      </c>
      <c r="AP42" s="19">
        <f t="shared" si="5"/>
        <v>1</v>
      </c>
      <c r="AQ42" s="19">
        <f t="shared" si="6"/>
        <v>0</v>
      </c>
      <c r="AR42" s="19">
        <f t="shared" si="7"/>
        <v>0</v>
      </c>
    </row>
    <row r="43" spans="1:44">
      <c r="A43" s="2" t="s">
        <v>32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19">
        <f t="shared" si="0"/>
        <v>0</v>
      </c>
      <c r="AL43" s="19">
        <f t="shared" si="1"/>
        <v>0</v>
      </c>
      <c r="AM43" s="19">
        <f t="shared" si="2"/>
        <v>0</v>
      </c>
      <c r="AN43" s="19">
        <f t="shared" si="3"/>
        <v>0</v>
      </c>
      <c r="AO43" s="19">
        <f t="shared" si="4"/>
        <v>0</v>
      </c>
      <c r="AP43" s="19">
        <f t="shared" si="5"/>
        <v>0</v>
      </c>
      <c r="AQ43" s="19">
        <f t="shared" si="6"/>
        <v>0</v>
      </c>
      <c r="AR43" s="19">
        <f t="shared" si="7"/>
        <v>0</v>
      </c>
    </row>
    <row r="44" spans="1:44">
      <c r="A44" s="2" t="s">
        <v>33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19">
        <f t="shared" si="0"/>
        <v>0</v>
      </c>
      <c r="AL44" s="19">
        <f t="shared" si="1"/>
        <v>0</v>
      </c>
      <c r="AM44" s="19">
        <f t="shared" si="2"/>
        <v>0</v>
      </c>
      <c r="AN44" s="19">
        <f t="shared" si="3"/>
        <v>0</v>
      </c>
      <c r="AO44" s="19">
        <f t="shared" si="4"/>
        <v>0</v>
      </c>
      <c r="AP44" s="19">
        <f t="shared" si="5"/>
        <v>0</v>
      </c>
      <c r="AQ44" s="19">
        <f t="shared" si="6"/>
        <v>0</v>
      </c>
      <c r="AR44" s="19">
        <f t="shared" si="7"/>
        <v>0</v>
      </c>
    </row>
    <row r="45" spans="1:44">
      <c r="A45" s="2" t="s">
        <v>34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19">
        <f t="shared" si="0"/>
        <v>0</v>
      </c>
      <c r="AL45" s="19">
        <f t="shared" si="1"/>
        <v>0</v>
      </c>
      <c r="AM45" s="19">
        <f t="shared" si="2"/>
        <v>0</v>
      </c>
      <c r="AN45" s="19">
        <f t="shared" si="3"/>
        <v>0</v>
      </c>
      <c r="AO45" s="19">
        <f t="shared" si="4"/>
        <v>0</v>
      </c>
      <c r="AP45" s="19">
        <f t="shared" si="5"/>
        <v>0</v>
      </c>
      <c r="AQ45" s="19">
        <f t="shared" si="6"/>
        <v>0</v>
      </c>
      <c r="AR45" s="19">
        <f t="shared" si="7"/>
        <v>0</v>
      </c>
    </row>
    <row r="46" spans="1:44" ht="29.25" customHeight="1">
      <c r="A46" s="2" t="s">
        <v>35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19">
        <f t="shared" si="0"/>
        <v>0</v>
      </c>
      <c r="AL46" s="19">
        <f t="shared" si="1"/>
        <v>0</v>
      </c>
      <c r="AM46" s="19">
        <f t="shared" si="2"/>
        <v>0</v>
      </c>
      <c r="AN46" s="19">
        <f t="shared" si="3"/>
        <v>0</v>
      </c>
      <c r="AO46" s="19">
        <f t="shared" si="4"/>
        <v>0</v>
      </c>
      <c r="AP46" s="19">
        <f t="shared" si="5"/>
        <v>0</v>
      </c>
      <c r="AQ46" s="19">
        <f t="shared" si="6"/>
        <v>0</v>
      </c>
      <c r="AR46" s="19">
        <f t="shared" si="7"/>
        <v>0</v>
      </c>
    </row>
    <row r="47" spans="1:44">
      <c r="A47" s="2" t="s">
        <v>36</v>
      </c>
      <c r="B47" s="7">
        <v>1</v>
      </c>
      <c r="C47" s="7"/>
      <c r="D47" s="7">
        <v>1</v>
      </c>
      <c r="E47" s="7"/>
      <c r="F47" s="7"/>
      <c r="G47" s="7">
        <v>1</v>
      </c>
      <c r="H47" s="7"/>
      <c r="I47" s="7"/>
      <c r="J47" s="7"/>
      <c r="K47" s="7">
        <v>1</v>
      </c>
      <c r="L47" s="7"/>
      <c r="M47" s="7"/>
      <c r="N47" s="7"/>
      <c r="O47" s="7"/>
      <c r="P47" s="7"/>
      <c r="Q47" s="7"/>
      <c r="R47" s="7">
        <v>1</v>
      </c>
      <c r="S47" s="7">
        <v>1</v>
      </c>
      <c r="T47" s="7"/>
      <c r="U47" s="7"/>
      <c r="V47" s="7"/>
      <c r="W47" s="7"/>
      <c r="X47" s="7"/>
      <c r="Y47" s="7"/>
      <c r="Z47" s="7">
        <v>1</v>
      </c>
      <c r="AA47" s="7"/>
      <c r="AB47" s="7"/>
      <c r="AC47" s="7"/>
      <c r="AD47" s="7"/>
      <c r="AE47" s="7"/>
      <c r="AF47" s="7"/>
      <c r="AG47" s="7"/>
      <c r="AH47" s="7"/>
      <c r="AI47" s="7">
        <v>1</v>
      </c>
      <c r="AJ47" s="7">
        <v>1</v>
      </c>
      <c r="AK47" s="19">
        <f t="shared" si="0"/>
        <v>0</v>
      </c>
      <c r="AL47" s="19">
        <f t="shared" si="1"/>
        <v>0</v>
      </c>
      <c r="AM47" s="19">
        <f t="shared" si="2"/>
        <v>0</v>
      </c>
      <c r="AN47" s="19">
        <f t="shared" si="3"/>
        <v>1</v>
      </c>
      <c r="AO47" s="19">
        <f t="shared" si="4"/>
        <v>0</v>
      </c>
      <c r="AP47" s="19">
        <f t="shared" si="5"/>
        <v>0</v>
      </c>
      <c r="AQ47" s="19">
        <f t="shared" si="6"/>
        <v>0</v>
      </c>
      <c r="AR47" s="19">
        <f t="shared" si="7"/>
        <v>0</v>
      </c>
    </row>
    <row r="48" spans="1:44" ht="24">
      <c r="A48" s="2" t="s">
        <v>37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19">
        <f t="shared" si="0"/>
        <v>0</v>
      </c>
      <c r="AL48" s="19">
        <f t="shared" si="1"/>
        <v>0</v>
      </c>
      <c r="AM48" s="19">
        <f t="shared" si="2"/>
        <v>0</v>
      </c>
      <c r="AN48" s="19">
        <f t="shared" si="3"/>
        <v>0</v>
      </c>
      <c r="AO48" s="19">
        <f t="shared" si="4"/>
        <v>0</v>
      </c>
      <c r="AP48" s="19">
        <f t="shared" si="5"/>
        <v>0</v>
      </c>
      <c r="AQ48" s="19">
        <f t="shared" si="6"/>
        <v>0</v>
      </c>
      <c r="AR48" s="19">
        <f t="shared" si="7"/>
        <v>0</v>
      </c>
    </row>
    <row r="49" spans="1:15" ht="37.5" customHeight="1">
      <c r="A49" s="60" t="s">
        <v>72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</row>
    <row r="50" spans="1:15" ht="31.5" customHeight="1">
      <c r="A50" s="62" t="s">
        <v>73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</row>
    <row r="51" spans="1:15" ht="77.25" customHeight="1">
      <c r="A51" s="62" t="s">
        <v>74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</row>
  </sheetData>
  <sheetProtection sheet="1" objects="1" scenarios="1" autoFilter="0"/>
  <autoFilter ref="A7:AR7"/>
  <mergeCells count="51">
    <mergeCell ref="AQ6:AQ7"/>
    <mergeCell ref="AR6:AR7"/>
    <mergeCell ref="A49:O49"/>
    <mergeCell ref="A50:O50"/>
    <mergeCell ref="A51:O51"/>
    <mergeCell ref="AK6:AK7"/>
    <mergeCell ref="AL6:AL7"/>
    <mergeCell ref="AM6:AM7"/>
    <mergeCell ref="AN6:AN7"/>
    <mergeCell ref="AO6:AO7"/>
    <mergeCell ref="AP6:AP7"/>
    <mergeCell ref="AG5:AG7"/>
    <mergeCell ref="AH5:AH7"/>
    <mergeCell ref="AI5:AI7"/>
    <mergeCell ref="AJ5:AJ7"/>
    <mergeCell ref="I6:L6"/>
    <mergeCell ref="AD5:AD7"/>
    <mergeCell ref="AE5:AE7"/>
    <mergeCell ref="AF5:AF7"/>
    <mergeCell ref="U5:U7"/>
    <mergeCell ref="V5:V7"/>
    <mergeCell ref="W5:W7"/>
    <mergeCell ref="X5:X7"/>
    <mergeCell ref="Y5:Y7"/>
    <mergeCell ref="Z5:Z7"/>
    <mergeCell ref="AA5:AA7"/>
    <mergeCell ref="AB5:AB7"/>
    <mergeCell ref="G5:G7"/>
    <mergeCell ref="I5:P5"/>
    <mergeCell ref="Q5:Q7"/>
    <mergeCell ref="R5:R7"/>
    <mergeCell ref="AC5:AC7"/>
    <mergeCell ref="M6:P6"/>
    <mergeCell ref="S6:S7"/>
    <mergeCell ref="T6:T7"/>
    <mergeCell ref="A1:AR1"/>
    <mergeCell ref="A2:AR2"/>
    <mergeCell ref="A4:A7"/>
    <mergeCell ref="B4:B7"/>
    <mergeCell ref="C4:D4"/>
    <mergeCell ref="E4:G4"/>
    <mergeCell ref="H4:H7"/>
    <mergeCell ref="I4:R4"/>
    <mergeCell ref="S4:T5"/>
    <mergeCell ref="U4:Z4"/>
    <mergeCell ref="AA4:AJ4"/>
    <mergeCell ref="AK4:AR5"/>
    <mergeCell ref="C5:C7"/>
    <mergeCell ref="D5:D7"/>
    <mergeCell ref="E5:E7"/>
    <mergeCell ref="F5:F7"/>
  </mergeCells>
  <conditionalFormatting sqref="AP8:AP48">
    <cfRule type="expression" dxfId="132" priority="7">
      <formula>OR(AP8=0,AP8&gt;0)</formula>
    </cfRule>
  </conditionalFormatting>
  <conditionalFormatting sqref="AQ8:AQ48">
    <cfRule type="cellIs" dxfId="131" priority="6" operator="equal">
      <formula>0</formula>
    </cfRule>
  </conditionalFormatting>
  <conditionalFormatting sqref="AK8:AL48">
    <cfRule type="cellIs" dxfId="130" priority="5" operator="equal">
      <formula>0</formula>
    </cfRule>
  </conditionalFormatting>
  <conditionalFormatting sqref="AM8:AM48">
    <cfRule type="expression" dxfId="129" priority="4">
      <formula>OR(AM8=0,AM8&gt;0)</formula>
    </cfRule>
  </conditionalFormatting>
  <conditionalFormatting sqref="AN8:AN48">
    <cfRule type="expression" dxfId="128" priority="3">
      <formula>OR(AN8=0,AN8&gt;0)</formula>
    </cfRule>
  </conditionalFormatting>
  <conditionalFormatting sqref="AO8:AO48">
    <cfRule type="expression" dxfId="127" priority="2">
      <formula>OR(AO8=0,AO8&gt;0)</formula>
    </cfRule>
  </conditionalFormatting>
  <conditionalFormatting sqref="AR8:AR48">
    <cfRule type="cellIs" dxfId="126" priority="1" operator="equal">
      <formula>0</formula>
    </cfRule>
  </conditionalFormatting>
  <pageMargins left="0.25" right="0.25" top="0.75" bottom="0.75" header="0.3" footer="0.3"/>
  <pageSetup paperSize="9" scale="3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51"/>
  <sheetViews>
    <sheetView workbookViewId="0">
      <pane xSplit="1" ySplit="7" topLeftCell="I8" activePane="bottomRight" state="frozen"/>
      <selection pane="topRight" activeCell="B1" sqref="B1"/>
      <selection pane="bottomLeft" activeCell="A8" sqref="A8"/>
      <selection pane="bottomRight" activeCell="A49" sqref="A49:O49"/>
    </sheetView>
  </sheetViews>
  <sheetFormatPr defaultRowHeight="12"/>
  <cols>
    <col min="1" max="1" width="41" style="3" customWidth="1"/>
    <col min="2" max="2" width="12.5703125" style="1" customWidth="1"/>
    <col min="3" max="7" width="9.140625" style="1"/>
    <col min="8" max="8" width="14.140625" style="1" customWidth="1"/>
    <col min="9" max="9" width="5.7109375" style="1" customWidth="1"/>
    <col min="10" max="10" width="5.5703125" style="1" customWidth="1"/>
    <col min="11" max="11" width="5.42578125" style="1" customWidth="1"/>
    <col min="12" max="12" width="5.5703125" style="1" customWidth="1"/>
    <col min="13" max="13" width="4.5703125" style="1" customWidth="1"/>
    <col min="14" max="14" width="5" style="1" customWidth="1"/>
    <col min="15" max="15" width="5.7109375" style="1" customWidth="1"/>
    <col min="16" max="16" width="3.42578125" style="1" customWidth="1"/>
    <col min="17" max="18" width="9.140625" style="1"/>
    <col min="19" max="19" width="5.5703125" style="1" customWidth="1"/>
    <col min="20" max="20" width="5.28515625" style="1" customWidth="1"/>
    <col min="21" max="41" width="9.140625" style="1"/>
    <col min="42" max="42" width="11.5703125" style="1" customWidth="1"/>
    <col min="43" max="256" width="9.140625" style="1"/>
    <col min="257" max="257" width="41" style="1" customWidth="1"/>
    <col min="258" max="258" width="12.5703125" style="1" customWidth="1"/>
    <col min="259" max="263" width="9.140625" style="1"/>
    <col min="264" max="264" width="14.140625" style="1" customWidth="1"/>
    <col min="265" max="265" width="5.7109375" style="1" customWidth="1"/>
    <col min="266" max="266" width="5.5703125" style="1" customWidth="1"/>
    <col min="267" max="267" width="5.42578125" style="1" customWidth="1"/>
    <col min="268" max="268" width="5.5703125" style="1" customWidth="1"/>
    <col min="269" max="269" width="4.5703125" style="1" customWidth="1"/>
    <col min="270" max="270" width="5" style="1" customWidth="1"/>
    <col min="271" max="271" width="5.7109375" style="1" customWidth="1"/>
    <col min="272" max="272" width="3.42578125" style="1" customWidth="1"/>
    <col min="273" max="274" width="9.140625" style="1"/>
    <col min="275" max="275" width="5.5703125" style="1" customWidth="1"/>
    <col min="276" max="276" width="5.28515625" style="1" customWidth="1"/>
    <col min="277" max="297" width="9.140625" style="1"/>
    <col min="298" max="298" width="11.5703125" style="1" customWidth="1"/>
    <col min="299" max="512" width="9.140625" style="1"/>
    <col min="513" max="513" width="41" style="1" customWidth="1"/>
    <col min="514" max="514" width="12.5703125" style="1" customWidth="1"/>
    <col min="515" max="519" width="9.140625" style="1"/>
    <col min="520" max="520" width="14.140625" style="1" customWidth="1"/>
    <col min="521" max="521" width="5.7109375" style="1" customWidth="1"/>
    <col min="522" max="522" width="5.5703125" style="1" customWidth="1"/>
    <col min="523" max="523" width="5.42578125" style="1" customWidth="1"/>
    <col min="524" max="524" width="5.5703125" style="1" customWidth="1"/>
    <col min="525" max="525" width="4.5703125" style="1" customWidth="1"/>
    <col min="526" max="526" width="5" style="1" customWidth="1"/>
    <col min="527" max="527" width="5.7109375" style="1" customWidth="1"/>
    <col min="528" max="528" width="3.42578125" style="1" customWidth="1"/>
    <col min="529" max="530" width="9.140625" style="1"/>
    <col min="531" max="531" width="5.5703125" style="1" customWidth="1"/>
    <col min="532" max="532" width="5.28515625" style="1" customWidth="1"/>
    <col min="533" max="553" width="9.140625" style="1"/>
    <col min="554" max="554" width="11.5703125" style="1" customWidth="1"/>
    <col min="555" max="768" width="9.140625" style="1"/>
    <col min="769" max="769" width="41" style="1" customWidth="1"/>
    <col min="770" max="770" width="12.5703125" style="1" customWidth="1"/>
    <col min="771" max="775" width="9.140625" style="1"/>
    <col min="776" max="776" width="14.140625" style="1" customWidth="1"/>
    <col min="777" max="777" width="5.7109375" style="1" customWidth="1"/>
    <col min="778" max="778" width="5.5703125" style="1" customWidth="1"/>
    <col min="779" max="779" width="5.42578125" style="1" customWidth="1"/>
    <col min="780" max="780" width="5.5703125" style="1" customWidth="1"/>
    <col min="781" max="781" width="4.5703125" style="1" customWidth="1"/>
    <col min="782" max="782" width="5" style="1" customWidth="1"/>
    <col min="783" max="783" width="5.7109375" style="1" customWidth="1"/>
    <col min="784" max="784" width="3.42578125" style="1" customWidth="1"/>
    <col min="785" max="786" width="9.140625" style="1"/>
    <col min="787" max="787" width="5.5703125" style="1" customWidth="1"/>
    <col min="788" max="788" width="5.28515625" style="1" customWidth="1"/>
    <col min="789" max="809" width="9.140625" style="1"/>
    <col min="810" max="810" width="11.5703125" style="1" customWidth="1"/>
    <col min="811" max="1024" width="9.140625" style="1"/>
    <col min="1025" max="1025" width="41" style="1" customWidth="1"/>
    <col min="1026" max="1026" width="12.5703125" style="1" customWidth="1"/>
    <col min="1027" max="1031" width="9.140625" style="1"/>
    <col min="1032" max="1032" width="14.140625" style="1" customWidth="1"/>
    <col min="1033" max="1033" width="5.7109375" style="1" customWidth="1"/>
    <col min="1034" max="1034" width="5.5703125" style="1" customWidth="1"/>
    <col min="1035" max="1035" width="5.42578125" style="1" customWidth="1"/>
    <col min="1036" max="1036" width="5.5703125" style="1" customWidth="1"/>
    <col min="1037" max="1037" width="4.5703125" style="1" customWidth="1"/>
    <col min="1038" max="1038" width="5" style="1" customWidth="1"/>
    <col min="1039" max="1039" width="5.7109375" style="1" customWidth="1"/>
    <col min="1040" max="1040" width="3.42578125" style="1" customWidth="1"/>
    <col min="1041" max="1042" width="9.140625" style="1"/>
    <col min="1043" max="1043" width="5.5703125" style="1" customWidth="1"/>
    <col min="1044" max="1044" width="5.28515625" style="1" customWidth="1"/>
    <col min="1045" max="1065" width="9.140625" style="1"/>
    <col min="1066" max="1066" width="11.5703125" style="1" customWidth="1"/>
    <col min="1067" max="1280" width="9.140625" style="1"/>
    <col min="1281" max="1281" width="41" style="1" customWidth="1"/>
    <col min="1282" max="1282" width="12.5703125" style="1" customWidth="1"/>
    <col min="1283" max="1287" width="9.140625" style="1"/>
    <col min="1288" max="1288" width="14.140625" style="1" customWidth="1"/>
    <col min="1289" max="1289" width="5.7109375" style="1" customWidth="1"/>
    <col min="1290" max="1290" width="5.5703125" style="1" customWidth="1"/>
    <col min="1291" max="1291" width="5.42578125" style="1" customWidth="1"/>
    <col min="1292" max="1292" width="5.5703125" style="1" customWidth="1"/>
    <col min="1293" max="1293" width="4.5703125" style="1" customWidth="1"/>
    <col min="1294" max="1294" width="5" style="1" customWidth="1"/>
    <col min="1295" max="1295" width="5.7109375" style="1" customWidth="1"/>
    <col min="1296" max="1296" width="3.42578125" style="1" customWidth="1"/>
    <col min="1297" max="1298" width="9.140625" style="1"/>
    <col min="1299" max="1299" width="5.5703125" style="1" customWidth="1"/>
    <col min="1300" max="1300" width="5.28515625" style="1" customWidth="1"/>
    <col min="1301" max="1321" width="9.140625" style="1"/>
    <col min="1322" max="1322" width="11.5703125" style="1" customWidth="1"/>
    <col min="1323" max="1536" width="9.140625" style="1"/>
    <col min="1537" max="1537" width="41" style="1" customWidth="1"/>
    <col min="1538" max="1538" width="12.5703125" style="1" customWidth="1"/>
    <col min="1539" max="1543" width="9.140625" style="1"/>
    <col min="1544" max="1544" width="14.140625" style="1" customWidth="1"/>
    <col min="1545" max="1545" width="5.7109375" style="1" customWidth="1"/>
    <col min="1546" max="1546" width="5.5703125" style="1" customWidth="1"/>
    <col min="1547" max="1547" width="5.42578125" style="1" customWidth="1"/>
    <col min="1548" max="1548" width="5.5703125" style="1" customWidth="1"/>
    <col min="1549" max="1549" width="4.5703125" style="1" customWidth="1"/>
    <col min="1550" max="1550" width="5" style="1" customWidth="1"/>
    <col min="1551" max="1551" width="5.7109375" style="1" customWidth="1"/>
    <col min="1552" max="1552" width="3.42578125" style="1" customWidth="1"/>
    <col min="1553" max="1554" width="9.140625" style="1"/>
    <col min="1555" max="1555" width="5.5703125" style="1" customWidth="1"/>
    <col min="1556" max="1556" width="5.28515625" style="1" customWidth="1"/>
    <col min="1557" max="1577" width="9.140625" style="1"/>
    <col min="1578" max="1578" width="11.5703125" style="1" customWidth="1"/>
    <col min="1579" max="1792" width="9.140625" style="1"/>
    <col min="1793" max="1793" width="41" style="1" customWidth="1"/>
    <col min="1794" max="1794" width="12.5703125" style="1" customWidth="1"/>
    <col min="1795" max="1799" width="9.140625" style="1"/>
    <col min="1800" max="1800" width="14.140625" style="1" customWidth="1"/>
    <col min="1801" max="1801" width="5.7109375" style="1" customWidth="1"/>
    <col min="1802" max="1802" width="5.5703125" style="1" customWidth="1"/>
    <col min="1803" max="1803" width="5.42578125" style="1" customWidth="1"/>
    <col min="1804" max="1804" width="5.5703125" style="1" customWidth="1"/>
    <col min="1805" max="1805" width="4.5703125" style="1" customWidth="1"/>
    <col min="1806" max="1806" width="5" style="1" customWidth="1"/>
    <col min="1807" max="1807" width="5.7109375" style="1" customWidth="1"/>
    <col min="1808" max="1808" width="3.42578125" style="1" customWidth="1"/>
    <col min="1809" max="1810" width="9.140625" style="1"/>
    <col min="1811" max="1811" width="5.5703125" style="1" customWidth="1"/>
    <col min="1812" max="1812" width="5.28515625" style="1" customWidth="1"/>
    <col min="1813" max="1833" width="9.140625" style="1"/>
    <col min="1834" max="1834" width="11.5703125" style="1" customWidth="1"/>
    <col min="1835" max="2048" width="9.140625" style="1"/>
    <col min="2049" max="2049" width="41" style="1" customWidth="1"/>
    <col min="2050" max="2050" width="12.5703125" style="1" customWidth="1"/>
    <col min="2051" max="2055" width="9.140625" style="1"/>
    <col min="2056" max="2056" width="14.140625" style="1" customWidth="1"/>
    <col min="2057" max="2057" width="5.7109375" style="1" customWidth="1"/>
    <col min="2058" max="2058" width="5.5703125" style="1" customWidth="1"/>
    <col min="2059" max="2059" width="5.42578125" style="1" customWidth="1"/>
    <col min="2060" max="2060" width="5.5703125" style="1" customWidth="1"/>
    <col min="2061" max="2061" width="4.5703125" style="1" customWidth="1"/>
    <col min="2062" max="2062" width="5" style="1" customWidth="1"/>
    <col min="2063" max="2063" width="5.7109375" style="1" customWidth="1"/>
    <col min="2064" max="2064" width="3.42578125" style="1" customWidth="1"/>
    <col min="2065" max="2066" width="9.140625" style="1"/>
    <col min="2067" max="2067" width="5.5703125" style="1" customWidth="1"/>
    <col min="2068" max="2068" width="5.28515625" style="1" customWidth="1"/>
    <col min="2069" max="2089" width="9.140625" style="1"/>
    <col min="2090" max="2090" width="11.5703125" style="1" customWidth="1"/>
    <col min="2091" max="2304" width="9.140625" style="1"/>
    <col min="2305" max="2305" width="41" style="1" customWidth="1"/>
    <col min="2306" max="2306" width="12.5703125" style="1" customWidth="1"/>
    <col min="2307" max="2311" width="9.140625" style="1"/>
    <col min="2312" max="2312" width="14.140625" style="1" customWidth="1"/>
    <col min="2313" max="2313" width="5.7109375" style="1" customWidth="1"/>
    <col min="2314" max="2314" width="5.5703125" style="1" customWidth="1"/>
    <col min="2315" max="2315" width="5.42578125" style="1" customWidth="1"/>
    <col min="2316" max="2316" width="5.5703125" style="1" customWidth="1"/>
    <col min="2317" max="2317" width="4.5703125" style="1" customWidth="1"/>
    <col min="2318" max="2318" width="5" style="1" customWidth="1"/>
    <col min="2319" max="2319" width="5.7109375" style="1" customWidth="1"/>
    <col min="2320" max="2320" width="3.42578125" style="1" customWidth="1"/>
    <col min="2321" max="2322" width="9.140625" style="1"/>
    <col min="2323" max="2323" width="5.5703125" style="1" customWidth="1"/>
    <col min="2324" max="2324" width="5.28515625" style="1" customWidth="1"/>
    <col min="2325" max="2345" width="9.140625" style="1"/>
    <col min="2346" max="2346" width="11.5703125" style="1" customWidth="1"/>
    <col min="2347" max="2560" width="9.140625" style="1"/>
    <col min="2561" max="2561" width="41" style="1" customWidth="1"/>
    <col min="2562" max="2562" width="12.5703125" style="1" customWidth="1"/>
    <col min="2563" max="2567" width="9.140625" style="1"/>
    <col min="2568" max="2568" width="14.140625" style="1" customWidth="1"/>
    <col min="2569" max="2569" width="5.7109375" style="1" customWidth="1"/>
    <col min="2570" max="2570" width="5.5703125" style="1" customWidth="1"/>
    <col min="2571" max="2571" width="5.42578125" style="1" customWidth="1"/>
    <col min="2572" max="2572" width="5.5703125" style="1" customWidth="1"/>
    <col min="2573" max="2573" width="4.5703125" style="1" customWidth="1"/>
    <col min="2574" max="2574" width="5" style="1" customWidth="1"/>
    <col min="2575" max="2575" width="5.7109375" style="1" customWidth="1"/>
    <col min="2576" max="2576" width="3.42578125" style="1" customWidth="1"/>
    <col min="2577" max="2578" width="9.140625" style="1"/>
    <col min="2579" max="2579" width="5.5703125" style="1" customWidth="1"/>
    <col min="2580" max="2580" width="5.28515625" style="1" customWidth="1"/>
    <col min="2581" max="2601" width="9.140625" style="1"/>
    <col min="2602" max="2602" width="11.5703125" style="1" customWidth="1"/>
    <col min="2603" max="2816" width="9.140625" style="1"/>
    <col min="2817" max="2817" width="41" style="1" customWidth="1"/>
    <col min="2818" max="2818" width="12.5703125" style="1" customWidth="1"/>
    <col min="2819" max="2823" width="9.140625" style="1"/>
    <col min="2824" max="2824" width="14.140625" style="1" customWidth="1"/>
    <col min="2825" max="2825" width="5.7109375" style="1" customWidth="1"/>
    <col min="2826" max="2826" width="5.5703125" style="1" customWidth="1"/>
    <col min="2827" max="2827" width="5.42578125" style="1" customWidth="1"/>
    <col min="2828" max="2828" width="5.5703125" style="1" customWidth="1"/>
    <col min="2829" max="2829" width="4.5703125" style="1" customWidth="1"/>
    <col min="2830" max="2830" width="5" style="1" customWidth="1"/>
    <col min="2831" max="2831" width="5.7109375" style="1" customWidth="1"/>
    <col min="2832" max="2832" width="3.42578125" style="1" customWidth="1"/>
    <col min="2833" max="2834" width="9.140625" style="1"/>
    <col min="2835" max="2835" width="5.5703125" style="1" customWidth="1"/>
    <col min="2836" max="2836" width="5.28515625" style="1" customWidth="1"/>
    <col min="2837" max="2857" width="9.140625" style="1"/>
    <col min="2858" max="2858" width="11.5703125" style="1" customWidth="1"/>
    <col min="2859" max="3072" width="9.140625" style="1"/>
    <col min="3073" max="3073" width="41" style="1" customWidth="1"/>
    <col min="3074" max="3074" width="12.5703125" style="1" customWidth="1"/>
    <col min="3075" max="3079" width="9.140625" style="1"/>
    <col min="3080" max="3080" width="14.140625" style="1" customWidth="1"/>
    <col min="3081" max="3081" width="5.7109375" style="1" customWidth="1"/>
    <col min="3082" max="3082" width="5.5703125" style="1" customWidth="1"/>
    <col min="3083" max="3083" width="5.42578125" style="1" customWidth="1"/>
    <col min="3084" max="3084" width="5.5703125" style="1" customWidth="1"/>
    <col min="3085" max="3085" width="4.5703125" style="1" customWidth="1"/>
    <col min="3086" max="3086" width="5" style="1" customWidth="1"/>
    <col min="3087" max="3087" width="5.7109375" style="1" customWidth="1"/>
    <col min="3088" max="3088" width="3.42578125" style="1" customWidth="1"/>
    <col min="3089" max="3090" width="9.140625" style="1"/>
    <col min="3091" max="3091" width="5.5703125" style="1" customWidth="1"/>
    <col min="3092" max="3092" width="5.28515625" style="1" customWidth="1"/>
    <col min="3093" max="3113" width="9.140625" style="1"/>
    <col min="3114" max="3114" width="11.5703125" style="1" customWidth="1"/>
    <col min="3115" max="3328" width="9.140625" style="1"/>
    <col min="3329" max="3329" width="41" style="1" customWidth="1"/>
    <col min="3330" max="3330" width="12.5703125" style="1" customWidth="1"/>
    <col min="3331" max="3335" width="9.140625" style="1"/>
    <col min="3336" max="3336" width="14.140625" style="1" customWidth="1"/>
    <col min="3337" max="3337" width="5.7109375" style="1" customWidth="1"/>
    <col min="3338" max="3338" width="5.5703125" style="1" customWidth="1"/>
    <col min="3339" max="3339" width="5.42578125" style="1" customWidth="1"/>
    <col min="3340" max="3340" width="5.5703125" style="1" customWidth="1"/>
    <col min="3341" max="3341" width="4.5703125" style="1" customWidth="1"/>
    <col min="3342" max="3342" width="5" style="1" customWidth="1"/>
    <col min="3343" max="3343" width="5.7109375" style="1" customWidth="1"/>
    <col min="3344" max="3344" width="3.42578125" style="1" customWidth="1"/>
    <col min="3345" max="3346" width="9.140625" style="1"/>
    <col min="3347" max="3347" width="5.5703125" style="1" customWidth="1"/>
    <col min="3348" max="3348" width="5.28515625" style="1" customWidth="1"/>
    <col min="3349" max="3369" width="9.140625" style="1"/>
    <col min="3370" max="3370" width="11.5703125" style="1" customWidth="1"/>
    <col min="3371" max="3584" width="9.140625" style="1"/>
    <col min="3585" max="3585" width="41" style="1" customWidth="1"/>
    <col min="3586" max="3586" width="12.5703125" style="1" customWidth="1"/>
    <col min="3587" max="3591" width="9.140625" style="1"/>
    <col min="3592" max="3592" width="14.140625" style="1" customWidth="1"/>
    <col min="3593" max="3593" width="5.7109375" style="1" customWidth="1"/>
    <col min="3594" max="3594" width="5.5703125" style="1" customWidth="1"/>
    <col min="3595" max="3595" width="5.42578125" style="1" customWidth="1"/>
    <col min="3596" max="3596" width="5.5703125" style="1" customWidth="1"/>
    <col min="3597" max="3597" width="4.5703125" style="1" customWidth="1"/>
    <col min="3598" max="3598" width="5" style="1" customWidth="1"/>
    <col min="3599" max="3599" width="5.7109375" style="1" customWidth="1"/>
    <col min="3600" max="3600" width="3.42578125" style="1" customWidth="1"/>
    <col min="3601" max="3602" width="9.140625" style="1"/>
    <col min="3603" max="3603" width="5.5703125" style="1" customWidth="1"/>
    <col min="3604" max="3604" width="5.28515625" style="1" customWidth="1"/>
    <col min="3605" max="3625" width="9.140625" style="1"/>
    <col min="3626" max="3626" width="11.5703125" style="1" customWidth="1"/>
    <col min="3627" max="3840" width="9.140625" style="1"/>
    <col min="3841" max="3841" width="41" style="1" customWidth="1"/>
    <col min="3842" max="3842" width="12.5703125" style="1" customWidth="1"/>
    <col min="3843" max="3847" width="9.140625" style="1"/>
    <col min="3848" max="3848" width="14.140625" style="1" customWidth="1"/>
    <col min="3849" max="3849" width="5.7109375" style="1" customWidth="1"/>
    <col min="3850" max="3850" width="5.5703125" style="1" customWidth="1"/>
    <col min="3851" max="3851" width="5.42578125" style="1" customWidth="1"/>
    <col min="3852" max="3852" width="5.5703125" style="1" customWidth="1"/>
    <col min="3853" max="3853" width="4.5703125" style="1" customWidth="1"/>
    <col min="3854" max="3854" width="5" style="1" customWidth="1"/>
    <col min="3855" max="3855" width="5.7109375" style="1" customWidth="1"/>
    <col min="3856" max="3856" width="3.42578125" style="1" customWidth="1"/>
    <col min="3857" max="3858" width="9.140625" style="1"/>
    <col min="3859" max="3859" width="5.5703125" style="1" customWidth="1"/>
    <col min="3860" max="3860" width="5.28515625" style="1" customWidth="1"/>
    <col min="3861" max="3881" width="9.140625" style="1"/>
    <col min="3882" max="3882" width="11.5703125" style="1" customWidth="1"/>
    <col min="3883" max="4096" width="9.140625" style="1"/>
    <col min="4097" max="4097" width="41" style="1" customWidth="1"/>
    <col min="4098" max="4098" width="12.5703125" style="1" customWidth="1"/>
    <col min="4099" max="4103" width="9.140625" style="1"/>
    <col min="4104" max="4104" width="14.140625" style="1" customWidth="1"/>
    <col min="4105" max="4105" width="5.7109375" style="1" customWidth="1"/>
    <col min="4106" max="4106" width="5.5703125" style="1" customWidth="1"/>
    <col min="4107" max="4107" width="5.42578125" style="1" customWidth="1"/>
    <col min="4108" max="4108" width="5.5703125" style="1" customWidth="1"/>
    <col min="4109" max="4109" width="4.5703125" style="1" customWidth="1"/>
    <col min="4110" max="4110" width="5" style="1" customWidth="1"/>
    <col min="4111" max="4111" width="5.7109375" style="1" customWidth="1"/>
    <col min="4112" max="4112" width="3.42578125" style="1" customWidth="1"/>
    <col min="4113" max="4114" width="9.140625" style="1"/>
    <col min="4115" max="4115" width="5.5703125" style="1" customWidth="1"/>
    <col min="4116" max="4116" width="5.28515625" style="1" customWidth="1"/>
    <col min="4117" max="4137" width="9.140625" style="1"/>
    <col min="4138" max="4138" width="11.5703125" style="1" customWidth="1"/>
    <col min="4139" max="4352" width="9.140625" style="1"/>
    <col min="4353" max="4353" width="41" style="1" customWidth="1"/>
    <col min="4354" max="4354" width="12.5703125" style="1" customWidth="1"/>
    <col min="4355" max="4359" width="9.140625" style="1"/>
    <col min="4360" max="4360" width="14.140625" style="1" customWidth="1"/>
    <col min="4361" max="4361" width="5.7109375" style="1" customWidth="1"/>
    <col min="4362" max="4362" width="5.5703125" style="1" customWidth="1"/>
    <col min="4363" max="4363" width="5.42578125" style="1" customWidth="1"/>
    <col min="4364" max="4364" width="5.5703125" style="1" customWidth="1"/>
    <col min="4365" max="4365" width="4.5703125" style="1" customWidth="1"/>
    <col min="4366" max="4366" width="5" style="1" customWidth="1"/>
    <col min="4367" max="4367" width="5.7109375" style="1" customWidth="1"/>
    <col min="4368" max="4368" width="3.42578125" style="1" customWidth="1"/>
    <col min="4369" max="4370" width="9.140625" style="1"/>
    <col min="4371" max="4371" width="5.5703125" style="1" customWidth="1"/>
    <col min="4372" max="4372" width="5.28515625" style="1" customWidth="1"/>
    <col min="4373" max="4393" width="9.140625" style="1"/>
    <col min="4394" max="4394" width="11.5703125" style="1" customWidth="1"/>
    <col min="4395" max="4608" width="9.140625" style="1"/>
    <col min="4609" max="4609" width="41" style="1" customWidth="1"/>
    <col min="4610" max="4610" width="12.5703125" style="1" customWidth="1"/>
    <col min="4611" max="4615" width="9.140625" style="1"/>
    <col min="4616" max="4616" width="14.140625" style="1" customWidth="1"/>
    <col min="4617" max="4617" width="5.7109375" style="1" customWidth="1"/>
    <col min="4618" max="4618" width="5.5703125" style="1" customWidth="1"/>
    <col min="4619" max="4619" width="5.42578125" style="1" customWidth="1"/>
    <col min="4620" max="4620" width="5.5703125" style="1" customWidth="1"/>
    <col min="4621" max="4621" width="4.5703125" style="1" customWidth="1"/>
    <col min="4622" max="4622" width="5" style="1" customWidth="1"/>
    <col min="4623" max="4623" width="5.7109375" style="1" customWidth="1"/>
    <col min="4624" max="4624" width="3.42578125" style="1" customWidth="1"/>
    <col min="4625" max="4626" width="9.140625" style="1"/>
    <col min="4627" max="4627" width="5.5703125" style="1" customWidth="1"/>
    <col min="4628" max="4628" width="5.28515625" style="1" customWidth="1"/>
    <col min="4629" max="4649" width="9.140625" style="1"/>
    <col min="4650" max="4650" width="11.5703125" style="1" customWidth="1"/>
    <col min="4651" max="4864" width="9.140625" style="1"/>
    <col min="4865" max="4865" width="41" style="1" customWidth="1"/>
    <col min="4866" max="4866" width="12.5703125" style="1" customWidth="1"/>
    <col min="4867" max="4871" width="9.140625" style="1"/>
    <col min="4872" max="4872" width="14.140625" style="1" customWidth="1"/>
    <col min="4873" max="4873" width="5.7109375" style="1" customWidth="1"/>
    <col min="4874" max="4874" width="5.5703125" style="1" customWidth="1"/>
    <col min="4875" max="4875" width="5.42578125" style="1" customWidth="1"/>
    <col min="4876" max="4876" width="5.5703125" style="1" customWidth="1"/>
    <col min="4877" max="4877" width="4.5703125" style="1" customWidth="1"/>
    <col min="4878" max="4878" width="5" style="1" customWidth="1"/>
    <col min="4879" max="4879" width="5.7109375" style="1" customWidth="1"/>
    <col min="4880" max="4880" width="3.42578125" style="1" customWidth="1"/>
    <col min="4881" max="4882" width="9.140625" style="1"/>
    <col min="4883" max="4883" width="5.5703125" style="1" customWidth="1"/>
    <col min="4884" max="4884" width="5.28515625" style="1" customWidth="1"/>
    <col min="4885" max="4905" width="9.140625" style="1"/>
    <col min="4906" max="4906" width="11.5703125" style="1" customWidth="1"/>
    <col min="4907" max="5120" width="9.140625" style="1"/>
    <col min="5121" max="5121" width="41" style="1" customWidth="1"/>
    <col min="5122" max="5122" width="12.5703125" style="1" customWidth="1"/>
    <col min="5123" max="5127" width="9.140625" style="1"/>
    <col min="5128" max="5128" width="14.140625" style="1" customWidth="1"/>
    <col min="5129" max="5129" width="5.7109375" style="1" customWidth="1"/>
    <col min="5130" max="5130" width="5.5703125" style="1" customWidth="1"/>
    <col min="5131" max="5131" width="5.42578125" style="1" customWidth="1"/>
    <col min="5132" max="5132" width="5.5703125" style="1" customWidth="1"/>
    <col min="5133" max="5133" width="4.5703125" style="1" customWidth="1"/>
    <col min="5134" max="5134" width="5" style="1" customWidth="1"/>
    <col min="5135" max="5135" width="5.7109375" style="1" customWidth="1"/>
    <col min="5136" max="5136" width="3.42578125" style="1" customWidth="1"/>
    <col min="5137" max="5138" width="9.140625" style="1"/>
    <col min="5139" max="5139" width="5.5703125" style="1" customWidth="1"/>
    <col min="5140" max="5140" width="5.28515625" style="1" customWidth="1"/>
    <col min="5141" max="5161" width="9.140625" style="1"/>
    <col min="5162" max="5162" width="11.5703125" style="1" customWidth="1"/>
    <col min="5163" max="5376" width="9.140625" style="1"/>
    <col min="5377" max="5377" width="41" style="1" customWidth="1"/>
    <col min="5378" max="5378" width="12.5703125" style="1" customWidth="1"/>
    <col min="5379" max="5383" width="9.140625" style="1"/>
    <col min="5384" max="5384" width="14.140625" style="1" customWidth="1"/>
    <col min="5385" max="5385" width="5.7109375" style="1" customWidth="1"/>
    <col min="5386" max="5386" width="5.5703125" style="1" customWidth="1"/>
    <col min="5387" max="5387" width="5.42578125" style="1" customWidth="1"/>
    <col min="5388" max="5388" width="5.5703125" style="1" customWidth="1"/>
    <col min="5389" max="5389" width="4.5703125" style="1" customWidth="1"/>
    <col min="5390" max="5390" width="5" style="1" customWidth="1"/>
    <col min="5391" max="5391" width="5.7109375" style="1" customWidth="1"/>
    <col min="5392" max="5392" width="3.42578125" style="1" customWidth="1"/>
    <col min="5393" max="5394" width="9.140625" style="1"/>
    <col min="5395" max="5395" width="5.5703125" style="1" customWidth="1"/>
    <col min="5396" max="5396" width="5.28515625" style="1" customWidth="1"/>
    <col min="5397" max="5417" width="9.140625" style="1"/>
    <col min="5418" max="5418" width="11.5703125" style="1" customWidth="1"/>
    <col min="5419" max="5632" width="9.140625" style="1"/>
    <col min="5633" max="5633" width="41" style="1" customWidth="1"/>
    <col min="5634" max="5634" width="12.5703125" style="1" customWidth="1"/>
    <col min="5635" max="5639" width="9.140625" style="1"/>
    <col min="5640" max="5640" width="14.140625" style="1" customWidth="1"/>
    <col min="5641" max="5641" width="5.7109375" style="1" customWidth="1"/>
    <col min="5642" max="5642" width="5.5703125" style="1" customWidth="1"/>
    <col min="5643" max="5643" width="5.42578125" style="1" customWidth="1"/>
    <col min="5644" max="5644" width="5.5703125" style="1" customWidth="1"/>
    <col min="5645" max="5645" width="4.5703125" style="1" customWidth="1"/>
    <col min="5646" max="5646" width="5" style="1" customWidth="1"/>
    <col min="5647" max="5647" width="5.7109375" style="1" customWidth="1"/>
    <col min="5648" max="5648" width="3.42578125" style="1" customWidth="1"/>
    <col min="5649" max="5650" width="9.140625" style="1"/>
    <col min="5651" max="5651" width="5.5703125" style="1" customWidth="1"/>
    <col min="5652" max="5652" width="5.28515625" style="1" customWidth="1"/>
    <col min="5653" max="5673" width="9.140625" style="1"/>
    <col min="5674" max="5674" width="11.5703125" style="1" customWidth="1"/>
    <col min="5675" max="5888" width="9.140625" style="1"/>
    <col min="5889" max="5889" width="41" style="1" customWidth="1"/>
    <col min="5890" max="5890" width="12.5703125" style="1" customWidth="1"/>
    <col min="5891" max="5895" width="9.140625" style="1"/>
    <col min="5896" max="5896" width="14.140625" style="1" customWidth="1"/>
    <col min="5897" max="5897" width="5.7109375" style="1" customWidth="1"/>
    <col min="5898" max="5898" width="5.5703125" style="1" customWidth="1"/>
    <col min="5899" max="5899" width="5.42578125" style="1" customWidth="1"/>
    <col min="5900" max="5900" width="5.5703125" style="1" customWidth="1"/>
    <col min="5901" max="5901" width="4.5703125" style="1" customWidth="1"/>
    <col min="5902" max="5902" width="5" style="1" customWidth="1"/>
    <col min="5903" max="5903" width="5.7109375" style="1" customWidth="1"/>
    <col min="5904" max="5904" width="3.42578125" style="1" customWidth="1"/>
    <col min="5905" max="5906" width="9.140625" style="1"/>
    <col min="5907" max="5907" width="5.5703125" style="1" customWidth="1"/>
    <col min="5908" max="5908" width="5.28515625" style="1" customWidth="1"/>
    <col min="5909" max="5929" width="9.140625" style="1"/>
    <col min="5930" max="5930" width="11.5703125" style="1" customWidth="1"/>
    <col min="5931" max="6144" width="9.140625" style="1"/>
    <col min="6145" max="6145" width="41" style="1" customWidth="1"/>
    <col min="6146" max="6146" width="12.5703125" style="1" customWidth="1"/>
    <col min="6147" max="6151" width="9.140625" style="1"/>
    <col min="6152" max="6152" width="14.140625" style="1" customWidth="1"/>
    <col min="6153" max="6153" width="5.7109375" style="1" customWidth="1"/>
    <col min="6154" max="6154" width="5.5703125" style="1" customWidth="1"/>
    <col min="6155" max="6155" width="5.42578125" style="1" customWidth="1"/>
    <col min="6156" max="6156" width="5.5703125" style="1" customWidth="1"/>
    <col min="6157" max="6157" width="4.5703125" style="1" customWidth="1"/>
    <col min="6158" max="6158" width="5" style="1" customWidth="1"/>
    <col min="6159" max="6159" width="5.7109375" style="1" customWidth="1"/>
    <col min="6160" max="6160" width="3.42578125" style="1" customWidth="1"/>
    <col min="6161" max="6162" width="9.140625" style="1"/>
    <col min="6163" max="6163" width="5.5703125" style="1" customWidth="1"/>
    <col min="6164" max="6164" width="5.28515625" style="1" customWidth="1"/>
    <col min="6165" max="6185" width="9.140625" style="1"/>
    <col min="6186" max="6186" width="11.5703125" style="1" customWidth="1"/>
    <col min="6187" max="6400" width="9.140625" style="1"/>
    <col min="6401" max="6401" width="41" style="1" customWidth="1"/>
    <col min="6402" max="6402" width="12.5703125" style="1" customWidth="1"/>
    <col min="6403" max="6407" width="9.140625" style="1"/>
    <col min="6408" max="6408" width="14.140625" style="1" customWidth="1"/>
    <col min="6409" max="6409" width="5.7109375" style="1" customWidth="1"/>
    <col min="6410" max="6410" width="5.5703125" style="1" customWidth="1"/>
    <col min="6411" max="6411" width="5.42578125" style="1" customWidth="1"/>
    <col min="6412" max="6412" width="5.5703125" style="1" customWidth="1"/>
    <col min="6413" max="6413" width="4.5703125" style="1" customWidth="1"/>
    <col min="6414" max="6414" width="5" style="1" customWidth="1"/>
    <col min="6415" max="6415" width="5.7109375" style="1" customWidth="1"/>
    <col min="6416" max="6416" width="3.42578125" style="1" customWidth="1"/>
    <col min="6417" max="6418" width="9.140625" style="1"/>
    <col min="6419" max="6419" width="5.5703125" style="1" customWidth="1"/>
    <col min="6420" max="6420" width="5.28515625" style="1" customWidth="1"/>
    <col min="6421" max="6441" width="9.140625" style="1"/>
    <col min="6442" max="6442" width="11.5703125" style="1" customWidth="1"/>
    <col min="6443" max="6656" width="9.140625" style="1"/>
    <col min="6657" max="6657" width="41" style="1" customWidth="1"/>
    <col min="6658" max="6658" width="12.5703125" style="1" customWidth="1"/>
    <col min="6659" max="6663" width="9.140625" style="1"/>
    <col min="6664" max="6664" width="14.140625" style="1" customWidth="1"/>
    <col min="6665" max="6665" width="5.7109375" style="1" customWidth="1"/>
    <col min="6666" max="6666" width="5.5703125" style="1" customWidth="1"/>
    <col min="6667" max="6667" width="5.42578125" style="1" customWidth="1"/>
    <col min="6668" max="6668" width="5.5703125" style="1" customWidth="1"/>
    <col min="6669" max="6669" width="4.5703125" style="1" customWidth="1"/>
    <col min="6670" max="6670" width="5" style="1" customWidth="1"/>
    <col min="6671" max="6671" width="5.7109375" style="1" customWidth="1"/>
    <col min="6672" max="6672" width="3.42578125" style="1" customWidth="1"/>
    <col min="6673" max="6674" width="9.140625" style="1"/>
    <col min="6675" max="6675" width="5.5703125" style="1" customWidth="1"/>
    <col min="6676" max="6676" width="5.28515625" style="1" customWidth="1"/>
    <col min="6677" max="6697" width="9.140625" style="1"/>
    <col min="6698" max="6698" width="11.5703125" style="1" customWidth="1"/>
    <col min="6699" max="6912" width="9.140625" style="1"/>
    <col min="6913" max="6913" width="41" style="1" customWidth="1"/>
    <col min="6914" max="6914" width="12.5703125" style="1" customWidth="1"/>
    <col min="6915" max="6919" width="9.140625" style="1"/>
    <col min="6920" max="6920" width="14.140625" style="1" customWidth="1"/>
    <col min="6921" max="6921" width="5.7109375" style="1" customWidth="1"/>
    <col min="6922" max="6922" width="5.5703125" style="1" customWidth="1"/>
    <col min="6923" max="6923" width="5.42578125" style="1" customWidth="1"/>
    <col min="6924" max="6924" width="5.5703125" style="1" customWidth="1"/>
    <col min="6925" max="6925" width="4.5703125" style="1" customWidth="1"/>
    <col min="6926" max="6926" width="5" style="1" customWidth="1"/>
    <col min="6927" max="6927" width="5.7109375" style="1" customWidth="1"/>
    <col min="6928" max="6928" width="3.42578125" style="1" customWidth="1"/>
    <col min="6929" max="6930" width="9.140625" style="1"/>
    <col min="6931" max="6931" width="5.5703125" style="1" customWidth="1"/>
    <col min="6932" max="6932" width="5.28515625" style="1" customWidth="1"/>
    <col min="6933" max="6953" width="9.140625" style="1"/>
    <col min="6954" max="6954" width="11.5703125" style="1" customWidth="1"/>
    <col min="6955" max="7168" width="9.140625" style="1"/>
    <col min="7169" max="7169" width="41" style="1" customWidth="1"/>
    <col min="7170" max="7170" width="12.5703125" style="1" customWidth="1"/>
    <col min="7171" max="7175" width="9.140625" style="1"/>
    <col min="7176" max="7176" width="14.140625" style="1" customWidth="1"/>
    <col min="7177" max="7177" width="5.7109375" style="1" customWidth="1"/>
    <col min="7178" max="7178" width="5.5703125" style="1" customWidth="1"/>
    <col min="7179" max="7179" width="5.42578125" style="1" customWidth="1"/>
    <col min="7180" max="7180" width="5.5703125" style="1" customWidth="1"/>
    <col min="7181" max="7181" width="4.5703125" style="1" customWidth="1"/>
    <col min="7182" max="7182" width="5" style="1" customWidth="1"/>
    <col min="7183" max="7183" width="5.7109375" style="1" customWidth="1"/>
    <col min="7184" max="7184" width="3.42578125" style="1" customWidth="1"/>
    <col min="7185" max="7186" width="9.140625" style="1"/>
    <col min="7187" max="7187" width="5.5703125" style="1" customWidth="1"/>
    <col min="7188" max="7188" width="5.28515625" style="1" customWidth="1"/>
    <col min="7189" max="7209" width="9.140625" style="1"/>
    <col min="7210" max="7210" width="11.5703125" style="1" customWidth="1"/>
    <col min="7211" max="7424" width="9.140625" style="1"/>
    <col min="7425" max="7425" width="41" style="1" customWidth="1"/>
    <col min="7426" max="7426" width="12.5703125" style="1" customWidth="1"/>
    <col min="7427" max="7431" width="9.140625" style="1"/>
    <col min="7432" max="7432" width="14.140625" style="1" customWidth="1"/>
    <col min="7433" max="7433" width="5.7109375" style="1" customWidth="1"/>
    <col min="7434" max="7434" width="5.5703125" style="1" customWidth="1"/>
    <col min="7435" max="7435" width="5.42578125" style="1" customWidth="1"/>
    <col min="7436" max="7436" width="5.5703125" style="1" customWidth="1"/>
    <col min="7437" max="7437" width="4.5703125" style="1" customWidth="1"/>
    <col min="7438" max="7438" width="5" style="1" customWidth="1"/>
    <col min="7439" max="7439" width="5.7109375" style="1" customWidth="1"/>
    <col min="7440" max="7440" width="3.42578125" style="1" customWidth="1"/>
    <col min="7441" max="7442" width="9.140625" style="1"/>
    <col min="7443" max="7443" width="5.5703125" style="1" customWidth="1"/>
    <col min="7444" max="7444" width="5.28515625" style="1" customWidth="1"/>
    <col min="7445" max="7465" width="9.140625" style="1"/>
    <col min="7466" max="7466" width="11.5703125" style="1" customWidth="1"/>
    <col min="7467" max="7680" width="9.140625" style="1"/>
    <col min="7681" max="7681" width="41" style="1" customWidth="1"/>
    <col min="7682" max="7682" width="12.5703125" style="1" customWidth="1"/>
    <col min="7683" max="7687" width="9.140625" style="1"/>
    <col min="7688" max="7688" width="14.140625" style="1" customWidth="1"/>
    <col min="7689" max="7689" width="5.7109375" style="1" customWidth="1"/>
    <col min="7690" max="7690" width="5.5703125" style="1" customWidth="1"/>
    <col min="7691" max="7691" width="5.42578125" style="1" customWidth="1"/>
    <col min="7692" max="7692" width="5.5703125" style="1" customWidth="1"/>
    <col min="7693" max="7693" width="4.5703125" style="1" customWidth="1"/>
    <col min="7694" max="7694" width="5" style="1" customWidth="1"/>
    <col min="7695" max="7695" width="5.7109375" style="1" customWidth="1"/>
    <col min="7696" max="7696" width="3.42578125" style="1" customWidth="1"/>
    <col min="7697" max="7698" width="9.140625" style="1"/>
    <col min="7699" max="7699" width="5.5703125" style="1" customWidth="1"/>
    <col min="7700" max="7700" width="5.28515625" style="1" customWidth="1"/>
    <col min="7701" max="7721" width="9.140625" style="1"/>
    <col min="7722" max="7722" width="11.5703125" style="1" customWidth="1"/>
    <col min="7723" max="7936" width="9.140625" style="1"/>
    <col min="7937" max="7937" width="41" style="1" customWidth="1"/>
    <col min="7938" max="7938" width="12.5703125" style="1" customWidth="1"/>
    <col min="7939" max="7943" width="9.140625" style="1"/>
    <col min="7944" max="7944" width="14.140625" style="1" customWidth="1"/>
    <col min="7945" max="7945" width="5.7109375" style="1" customWidth="1"/>
    <col min="7946" max="7946" width="5.5703125" style="1" customWidth="1"/>
    <col min="7947" max="7947" width="5.42578125" style="1" customWidth="1"/>
    <col min="7948" max="7948" width="5.5703125" style="1" customWidth="1"/>
    <col min="7949" max="7949" width="4.5703125" style="1" customWidth="1"/>
    <col min="7950" max="7950" width="5" style="1" customWidth="1"/>
    <col min="7951" max="7951" width="5.7109375" style="1" customWidth="1"/>
    <col min="7952" max="7952" width="3.42578125" style="1" customWidth="1"/>
    <col min="7953" max="7954" width="9.140625" style="1"/>
    <col min="7955" max="7955" width="5.5703125" style="1" customWidth="1"/>
    <col min="7956" max="7956" width="5.28515625" style="1" customWidth="1"/>
    <col min="7957" max="7977" width="9.140625" style="1"/>
    <col min="7978" max="7978" width="11.5703125" style="1" customWidth="1"/>
    <col min="7979" max="8192" width="9.140625" style="1"/>
    <col min="8193" max="8193" width="41" style="1" customWidth="1"/>
    <col min="8194" max="8194" width="12.5703125" style="1" customWidth="1"/>
    <col min="8195" max="8199" width="9.140625" style="1"/>
    <col min="8200" max="8200" width="14.140625" style="1" customWidth="1"/>
    <col min="8201" max="8201" width="5.7109375" style="1" customWidth="1"/>
    <col min="8202" max="8202" width="5.5703125" style="1" customWidth="1"/>
    <col min="8203" max="8203" width="5.42578125" style="1" customWidth="1"/>
    <col min="8204" max="8204" width="5.5703125" style="1" customWidth="1"/>
    <col min="8205" max="8205" width="4.5703125" style="1" customWidth="1"/>
    <col min="8206" max="8206" width="5" style="1" customWidth="1"/>
    <col min="8207" max="8207" width="5.7109375" style="1" customWidth="1"/>
    <col min="8208" max="8208" width="3.42578125" style="1" customWidth="1"/>
    <col min="8209" max="8210" width="9.140625" style="1"/>
    <col min="8211" max="8211" width="5.5703125" style="1" customWidth="1"/>
    <col min="8212" max="8212" width="5.28515625" style="1" customWidth="1"/>
    <col min="8213" max="8233" width="9.140625" style="1"/>
    <col min="8234" max="8234" width="11.5703125" style="1" customWidth="1"/>
    <col min="8235" max="8448" width="9.140625" style="1"/>
    <col min="8449" max="8449" width="41" style="1" customWidth="1"/>
    <col min="8450" max="8450" width="12.5703125" style="1" customWidth="1"/>
    <col min="8451" max="8455" width="9.140625" style="1"/>
    <col min="8456" max="8456" width="14.140625" style="1" customWidth="1"/>
    <col min="8457" max="8457" width="5.7109375" style="1" customWidth="1"/>
    <col min="8458" max="8458" width="5.5703125" style="1" customWidth="1"/>
    <col min="8459" max="8459" width="5.42578125" style="1" customWidth="1"/>
    <col min="8460" max="8460" width="5.5703125" style="1" customWidth="1"/>
    <col min="8461" max="8461" width="4.5703125" style="1" customWidth="1"/>
    <col min="8462" max="8462" width="5" style="1" customWidth="1"/>
    <col min="8463" max="8463" width="5.7109375" style="1" customWidth="1"/>
    <col min="8464" max="8464" width="3.42578125" style="1" customWidth="1"/>
    <col min="8465" max="8466" width="9.140625" style="1"/>
    <col min="8467" max="8467" width="5.5703125" style="1" customWidth="1"/>
    <col min="8468" max="8468" width="5.28515625" style="1" customWidth="1"/>
    <col min="8469" max="8489" width="9.140625" style="1"/>
    <col min="8490" max="8490" width="11.5703125" style="1" customWidth="1"/>
    <col min="8491" max="8704" width="9.140625" style="1"/>
    <col min="8705" max="8705" width="41" style="1" customWidth="1"/>
    <col min="8706" max="8706" width="12.5703125" style="1" customWidth="1"/>
    <col min="8707" max="8711" width="9.140625" style="1"/>
    <col min="8712" max="8712" width="14.140625" style="1" customWidth="1"/>
    <col min="8713" max="8713" width="5.7109375" style="1" customWidth="1"/>
    <col min="8714" max="8714" width="5.5703125" style="1" customWidth="1"/>
    <col min="8715" max="8715" width="5.42578125" style="1" customWidth="1"/>
    <col min="8716" max="8716" width="5.5703125" style="1" customWidth="1"/>
    <col min="8717" max="8717" width="4.5703125" style="1" customWidth="1"/>
    <col min="8718" max="8718" width="5" style="1" customWidth="1"/>
    <col min="8719" max="8719" width="5.7109375" style="1" customWidth="1"/>
    <col min="8720" max="8720" width="3.42578125" style="1" customWidth="1"/>
    <col min="8721" max="8722" width="9.140625" style="1"/>
    <col min="8723" max="8723" width="5.5703125" style="1" customWidth="1"/>
    <col min="8724" max="8724" width="5.28515625" style="1" customWidth="1"/>
    <col min="8725" max="8745" width="9.140625" style="1"/>
    <col min="8746" max="8746" width="11.5703125" style="1" customWidth="1"/>
    <col min="8747" max="8960" width="9.140625" style="1"/>
    <col min="8961" max="8961" width="41" style="1" customWidth="1"/>
    <col min="8962" max="8962" width="12.5703125" style="1" customWidth="1"/>
    <col min="8963" max="8967" width="9.140625" style="1"/>
    <col min="8968" max="8968" width="14.140625" style="1" customWidth="1"/>
    <col min="8969" max="8969" width="5.7109375" style="1" customWidth="1"/>
    <col min="8970" max="8970" width="5.5703125" style="1" customWidth="1"/>
    <col min="8971" max="8971" width="5.42578125" style="1" customWidth="1"/>
    <col min="8972" max="8972" width="5.5703125" style="1" customWidth="1"/>
    <col min="8973" max="8973" width="4.5703125" style="1" customWidth="1"/>
    <col min="8974" max="8974" width="5" style="1" customWidth="1"/>
    <col min="8975" max="8975" width="5.7109375" style="1" customWidth="1"/>
    <col min="8976" max="8976" width="3.42578125" style="1" customWidth="1"/>
    <col min="8977" max="8978" width="9.140625" style="1"/>
    <col min="8979" max="8979" width="5.5703125" style="1" customWidth="1"/>
    <col min="8980" max="8980" width="5.28515625" style="1" customWidth="1"/>
    <col min="8981" max="9001" width="9.140625" style="1"/>
    <col min="9002" max="9002" width="11.5703125" style="1" customWidth="1"/>
    <col min="9003" max="9216" width="9.140625" style="1"/>
    <col min="9217" max="9217" width="41" style="1" customWidth="1"/>
    <col min="9218" max="9218" width="12.5703125" style="1" customWidth="1"/>
    <col min="9219" max="9223" width="9.140625" style="1"/>
    <col min="9224" max="9224" width="14.140625" style="1" customWidth="1"/>
    <col min="9225" max="9225" width="5.7109375" style="1" customWidth="1"/>
    <col min="9226" max="9226" width="5.5703125" style="1" customWidth="1"/>
    <col min="9227" max="9227" width="5.42578125" style="1" customWidth="1"/>
    <col min="9228" max="9228" width="5.5703125" style="1" customWidth="1"/>
    <col min="9229" max="9229" width="4.5703125" style="1" customWidth="1"/>
    <col min="9230" max="9230" width="5" style="1" customWidth="1"/>
    <col min="9231" max="9231" width="5.7109375" style="1" customWidth="1"/>
    <col min="9232" max="9232" width="3.42578125" style="1" customWidth="1"/>
    <col min="9233" max="9234" width="9.140625" style="1"/>
    <col min="9235" max="9235" width="5.5703125" style="1" customWidth="1"/>
    <col min="9236" max="9236" width="5.28515625" style="1" customWidth="1"/>
    <col min="9237" max="9257" width="9.140625" style="1"/>
    <col min="9258" max="9258" width="11.5703125" style="1" customWidth="1"/>
    <col min="9259" max="9472" width="9.140625" style="1"/>
    <col min="9473" max="9473" width="41" style="1" customWidth="1"/>
    <col min="9474" max="9474" width="12.5703125" style="1" customWidth="1"/>
    <col min="9475" max="9479" width="9.140625" style="1"/>
    <col min="9480" max="9480" width="14.140625" style="1" customWidth="1"/>
    <col min="9481" max="9481" width="5.7109375" style="1" customWidth="1"/>
    <col min="9482" max="9482" width="5.5703125" style="1" customWidth="1"/>
    <col min="9483" max="9483" width="5.42578125" style="1" customWidth="1"/>
    <col min="9484" max="9484" width="5.5703125" style="1" customWidth="1"/>
    <col min="9485" max="9485" width="4.5703125" style="1" customWidth="1"/>
    <col min="9486" max="9486" width="5" style="1" customWidth="1"/>
    <col min="9487" max="9487" width="5.7109375" style="1" customWidth="1"/>
    <col min="9488" max="9488" width="3.42578125" style="1" customWidth="1"/>
    <col min="9489" max="9490" width="9.140625" style="1"/>
    <col min="9491" max="9491" width="5.5703125" style="1" customWidth="1"/>
    <col min="9492" max="9492" width="5.28515625" style="1" customWidth="1"/>
    <col min="9493" max="9513" width="9.140625" style="1"/>
    <col min="9514" max="9514" width="11.5703125" style="1" customWidth="1"/>
    <col min="9515" max="9728" width="9.140625" style="1"/>
    <col min="9729" max="9729" width="41" style="1" customWidth="1"/>
    <col min="9730" max="9730" width="12.5703125" style="1" customWidth="1"/>
    <col min="9731" max="9735" width="9.140625" style="1"/>
    <col min="9736" max="9736" width="14.140625" style="1" customWidth="1"/>
    <col min="9737" max="9737" width="5.7109375" style="1" customWidth="1"/>
    <col min="9738" max="9738" width="5.5703125" style="1" customWidth="1"/>
    <col min="9739" max="9739" width="5.42578125" style="1" customWidth="1"/>
    <col min="9740" max="9740" width="5.5703125" style="1" customWidth="1"/>
    <col min="9741" max="9741" width="4.5703125" style="1" customWidth="1"/>
    <col min="9742" max="9742" width="5" style="1" customWidth="1"/>
    <col min="9743" max="9743" width="5.7109375" style="1" customWidth="1"/>
    <col min="9744" max="9744" width="3.42578125" style="1" customWidth="1"/>
    <col min="9745" max="9746" width="9.140625" style="1"/>
    <col min="9747" max="9747" width="5.5703125" style="1" customWidth="1"/>
    <col min="9748" max="9748" width="5.28515625" style="1" customWidth="1"/>
    <col min="9749" max="9769" width="9.140625" style="1"/>
    <col min="9770" max="9770" width="11.5703125" style="1" customWidth="1"/>
    <col min="9771" max="9984" width="9.140625" style="1"/>
    <col min="9985" max="9985" width="41" style="1" customWidth="1"/>
    <col min="9986" max="9986" width="12.5703125" style="1" customWidth="1"/>
    <col min="9987" max="9991" width="9.140625" style="1"/>
    <col min="9992" max="9992" width="14.140625" style="1" customWidth="1"/>
    <col min="9993" max="9993" width="5.7109375" style="1" customWidth="1"/>
    <col min="9994" max="9994" width="5.5703125" style="1" customWidth="1"/>
    <col min="9995" max="9995" width="5.42578125" style="1" customWidth="1"/>
    <col min="9996" max="9996" width="5.5703125" style="1" customWidth="1"/>
    <col min="9997" max="9997" width="4.5703125" style="1" customWidth="1"/>
    <col min="9998" max="9998" width="5" style="1" customWidth="1"/>
    <col min="9999" max="9999" width="5.7109375" style="1" customWidth="1"/>
    <col min="10000" max="10000" width="3.42578125" style="1" customWidth="1"/>
    <col min="10001" max="10002" width="9.140625" style="1"/>
    <col min="10003" max="10003" width="5.5703125" style="1" customWidth="1"/>
    <col min="10004" max="10004" width="5.28515625" style="1" customWidth="1"/>
    <col min="10005" max="10025" width="9.140625" style="1"/>
    <col min="10026" max="10026" width="11.5703125" style="1" customWidth="1"/>
    <col min="10027" max="10240" width="9.140625" style="1"/>
    <col min="10241" max="10241" width="41" style="1" customWidth="1"/>
    <col min="10242" max="10242" width="12.5703125" style="1" customWidth="1"/>
    <col min="10243" max="10247" width="9.140625" style="1"/>
    <col min="10248" max="10248" width="14.140625" style="1" customWidth="1"/>
    <col min="10249" max="10249" width="5.7109375" style="1" customWidth="1"/>
    <col min="10250" max="10250" width="5.5703125" style="1" customWidth="1"/>
    <col min="10251" max="10251" width="5.42578125" style="1" customWidth="1"/>
    <col min="10252" max="10252" width="5.5703125" style="1" customWidth="1"/>
    <col min="10253" max="10253" width="4.5703125" style="1" customWidth="1"/>
    <col min="10254" max="10254" width="5" style="1" customWidth="1"/>
    <col min="10255" max="10255" width="5.7109375" style="1" customWidth="1"/>
    <col min="10256" max="10256" width="3.42578125" style="1" customWidth="1"/>
    <col min="10257" max="10258" width="9.140625" style="1"/>
    <col min="10259" max="10259" width="5.5703125" style="1" customWidth="1"/>
    <col min="10260" max="10260" width="5.28515625" style="1" customWidth="1"/>
    <col min="10261" max="10281" width="9.140625" style="1"/>
    <col min="10282" max="10282" width="11.5703125" style="1" customWidth="1"/>
    <col min="10283" max="10496" width="9.140625" style="1"/>
    <col min="10497" max="10497" width="41" style="1" customWidth="1"/>
    <col min="10498" max="10498" width="12.5703125" style="1" customWidth="1"/>
    <col min="10499" max="10503" width="9.140625" style="1"/>
    <col min="10504" max="10504" width="14.140625" style="1" customWidth="1"/>
    <col min="10505" max="10505" width="5.7109375" style="1" customWidth="1"/>
    <col min="10506" max="10506" width="5.5703125" style="1" customWidth="1"/>
    <col min="10507" max="10507" width="5.42578125" style="1" customWidth="1"/>
    <col min="10508" max="10508" width="5.5703125" style="1" customWidth="1"/>
    <col min="10509" max="10509" width="4.5703125" style="1" customWidth="1"/>
    <col min="10510" max="10510" width="5" style="1" customWidth="1"/>
    <col min="10511" max="10511" width="5.7109375" style="1" customWidth="1"/>
    <col min="10512" max="10512" width="3.42578125" style="1" customWidth="1"/>
    <col min="10513" max="10514" width="9.140625" style="1"/>
    <col min="10515" max="10515" width="5.5703125" style="1" customWidth="1"/>
    <col min="10516" max="10516" width="5.28515625" style="1" customWidth="1"/>
    <col min="10517" max="10537" width="9.140625" style="1"/>
    <col min="10538" max="10538" width="11.5703125" style="1" customWidth="1"/>
    <col min="10539" max="10752" width="9.140625" style="1"/>
    <col min="10753" max="10753" width="41" style="1" customWidth="1"/>
    <col min="10754" max="10754" width="12.5703125" style="1" customWidth="1"/>
    <col min="10755" max="10759" width="9.140625" style="1"/>
    <col min="10760" max="10760" width="14.140625" style="1" customWidth="1"/>
    <col min="10761" max="10761" width="5.7109375" style="1" customWidth="1"/>
    <col min="10762" max="10762" width="5.5703125" style="1" customWidth="1"/>
    <col min="10763" max="10763" width="5.42578125" style="1" customWidth="1"/>
    <col min="10764" max="10764" width="5.5703125" style="1" customWidth="1"/>
    <col min="10765" max="10765" width="4.5703125" style="1" customWidth="1"/>
    <col min="10766" max="10766" width="5" style="1" customWidth="1"/>
    <col min="10767" max="10767" width="5.7109375" style="1" customWidth="1"/>
    <col min="10768" max="10768" width="3.42578125" style="1" customWidth="1"/>
    <col min="10769" max="10770" width="9.140625" style="1"/>
    <col min="10771" max="10771" width="5.5703125" style="1" customWidth="1"/>
    <col min="10772" max="10772" width="5.28515625" style="1" customWidth="1"/>
    <col min="10773" max="10793" width="9.140625" style="1"/>
    <col min="10794" max="10794" width="11.5703125" style="1" customWidth="1"/>
    <col min="10795" max="11008" width="9.140625" style="1"/>
    <col min="11009" max="11009" width="41" style="1" customWidth="1"/>
    <col min="11010" max="11010" width="12.5703125" style="1" customWidth="1"/>
    <col min="11011" max="11015" width="9.140625" style="1"/>
    <col min="11016" max="11016" width="14.140625" style="1" customWidth="1"/>
    <col min="11017" max="11017" width="5.7109375" style="1" customWidth="1"/>
    <col min="11018" max="11018" width="5.5703125" style="1" customWidth="1"/>
    <col min="11019" max="11019" width="5.42578125" style="1" customWidth="1"/>
    <col min="11020" max="11020" width="5.5703125" style="1" customWidth="1"/>
    <col min="11021" max="11021" width="4.5703125" style="1" customWidth="1"/>
    <col min="11022" max="11022" width="5" style="1" customWidth="1"/>
    <col min="11023" max="11023" width="5.7109375" style="1" customWidth="1"/>
    <col min="11024" max="11024" width="3.42578125" style="1" customWidth="1"/>
    <col min="11025" max="11026" width="9.140625" style="1"/>
    <col min="11027" max="11027" width="5.5703125" style="1" customWidth="1"/>
    <col min="11028" max="11028" width="5.28515625" style="1" customWidth="1"/>
    <col min="11029" max="11049" width="9.140625" style="1"/>
    <col min="11050" max="11050" width="11.5703125" style="1" customWidth="1"/>
    <col min="11051" max="11264" width="9.140625" style="1"/>
    <col min="11265" max="11265" width="41" style="1" customWidth="1"/>
    <col min="11266" max="11266" width="12.5703125" style="1" customWidth="1"/>
    <col min="11267" max="11271" width="9.140625" style="1"/>
    <col min="11272" max="11272" width="14.140625" style="1" customWidth="1"/>
    <col min="11273" max="11273" width="5.7109375" style="1" customWidth="1"/>
    <col min="11274" max="11274" width="5.5703125" style="1" customWidth="1"/>
    <col min="11275" max="11275" width="5.42578125" style="1" customWidth="1"/>
    <col min="11276" max="11276" width="5.5703125" style="1" customWidth="1"/>
    <col min="11277" max="11277" width="4.5703125" style="1" customWidth="1"/>
    <col min="11278" max="11278" width="5" style="1" customWidth="1"/>
    <col min="11279" max="11279" width="5.7109375" style="1" customWidth="1"/>
    <col min="11280" max="11280" width="3.42578125" style="1" customWidth="1"/>
    <col min="11281" max="11282" width="9.140625" style="1"/>
    <col min="11283" max="11283" width="5.5703125" style="1" customWidth="1"/>
    <col min="11284" max="11284" width="5.28515625" style="1" customWidth="1"/>
    <col min="11285" max="11305" width="9.140625" style="1"/>
    <col min="11306" max="11306" width="11.5703125" style="1" customWidth="1"/>
    <col min="11307" max="11520" width="9.140625" style="1"/>
    <col min="11521" max="11521" width="41" style="1" customWidth="1"/>
    <col min="11522" max="11522" width="12.5703125" style="1" customWidth="1"/>
    <col min="11523" max="11527" width="9.140625" style="1"/>
    <col min="11528" max="11528" width="14.140625" style="1" customWidth="1"/>
    <col min="11529" max="11529" width="5.7109375" style="1" customWidth="1"/>
    <col min="11530" max="11530" width="5.5703125" style="1" customWidth="1"/>
    <col min="11531" max="11531" width="5.42578125" style="1" customWidth="1"/>
    <col min="11532" max="11532" width="5.5703125" style="1" customWidth="1"/>
    <col min="11533" max="11533" width="4.5703125" style="1" customWidth="1"/>
    <col min="11534" max="11534" width="5" style="1" customWidth="1"/>
    <col min="11535" max="11535" width="5.7109375" style="1" customWidth="1"/>
    <col min="11536" max="11536" width="3.42578125" style="1" customWidth="1"/>
    <col min="11537" max="11538" width="9.140625" style="1"/>
    <col min="11539" max="11539" width="5.5703125" style="1" customWidth="1"/>
    <col min="11540" max="11540" width="5.28515625" style="1" customWidth="1"/>
    <col min="11541" max="11561" width="9.140625" style="1"/>
    <col min="11562" max="11562" width="11.5703125" style="1" customWidth="1"/>
    <col min="11563" max="11776" width="9.140625" style="1"/>
    <col min="11777" max="11777" width="41" style="1" customWidth="1"/>
    <col min="11778" max="11778" width="12.5703125" style="1" customWidth="1"/>
    <col min="11779" max="11783" width="9.140625" style="1"/>
    <col min="11784" max="11784" width="14.140625" style="1" customWidth="1"/>
    <col min="11785" max="11785" width="5.7109375" style="1" customWidth="1"/>
    <col min="11786" max="11786" width="5.5703125" style="1" customWidth="1"/>
    <col min="11787" max="11787" width="5.42578125" style="1" customWidth="1"/>
    <col min="11788" max="11788" width="5.5703125" style="1" customWidth="1"/>
    <col min="11789" max="11789" width="4.5703125" style="1" customWidth="1"/>
    <col min="11790" max="11790" width="5" style="1" customWidth="1"/>
    <col min="11791" max="11791" width="5.7109375" style="1" customWidth="1"/>
    <col min="11792" max="11792" width="3.42578125" style="1" customWidth="1"/>
    <col min="11793" max="11794" width="9.140625" style="1"/>
    <col min="11795" max="11795" width="5.5703125" style="1" customWidth="1"/>
    <col min="11796" max="11796" width="5.28515625" style="1" customWidth="1"/>
    <col min="11797" max="11817" width="9.140625" style="1"/>
    <col min="11818" max="11818" width="11.5703125" style="1" customWidth="1"/>
    <col min="11819" max="12032" width="9.140625" style="1"/>
    <col min="12033" max="12033" width="41" style="1" customWidth="1"/>
    <col min="12034" max="12034" width="12.5703125" style="1" customWidth="1"/>
    <col min="12035" max="12039" width="9.140625" style="1"/>
    <col min="12040" max="12040" width="14.140625" style="1" customWidth="1"/>
    <col min="12041" max="12041" width="5.7109375" style="1" customWidth="1"/>
    <col min="12042" max="12042" width="5.5703125" style="1" customWidth="1"/>
    <col min="12043" max="12043" width="5.42578125" style="1" customWidth="1"/>
    <col min="12044" max="12044" width="5.5703125" style="1" customWidth="1"/>
    <col min="12045" max="12045" width="4.5703125" style="1" customWidth="1"/>
    <col min="12046" max="12046" width="5" style="1" customWidth="1"/>
    <col min="12047" max="12047" width="5.7109375" style="1" customWidth="1"/>
    <col min="12048" max="12048" width="3.42578125" style="1" customWidth="1"/>
    <col min="12049" max="12050" width="9.140625" style="1"/>
    <col min="12051" max="12051" width="5.5703125" style="1" customWidth="1"/>
    <col min="12052" max="12052" width="5.28515625" style="1" customWidth="1"/>
    <col min="12053" max="12073" width="9.140625" style="1"/>
    <col min="12074" max="12074" width="11.5703125" style="1" customWidth="1"/>
    <col min="12075" max="12288" width="9.140625" style="1"/>
    <col min="12289" max="12289" width="41" style="1" customWidth="1"/>
    <col min="12290" max="12290" width="12.5703125" style="1" customWidth="1"/>
    <col min="12291" max="12295" width="9.140625" style="1"/>
    <col min="12296" max="12296" width="14.140625" style="1" customWidth="1"/>
    <col min="12297" max="12297" width="5.7109375" style="1" customWidth="1"/>
    <col min="12298" max="12298" width="5.5703125" style="1" customWidth="1"/>
    <col min="12299" max="12299" width="5.42578125" style="1" customWidth="1"/>
    <col min="12300" max="12300" width="5.5703125" style="1" customWidth="1"/>
    <col min="12301" max="12301" width="4.5703125" style="1" customWidth="1"/>
    <col min="12302" max="12302" width="5" style="1" customWidth="1"/>
    <col min="12303" max="12303" width="5.7109375" style="1" customWidth="1"/>
    <col min="12304" max="12304" width="3.42578125" style="1" customWidth="1"/>
    <col min="12305" max="12306" width="9.140625" style="1"/>
    <col min="12307" max="12307" width="5.5703125" style="1" customWidth="1"/>
    <col min="12308" max="12308" width="5.28515625" style="1" customWidth="1"/>
    <col min="12309" max="12329" width="9.140625" style="1"/>
    <col min="12330" max="12330" width="11.5703125" style="1" customWidth="1"/>
    <col min="12331" max="12544" width="9.140625" style="1"/>
    <col min="12545" max="12545" width="41" style="1" customWidth="1"/>
    <col min="12546" max="12546" width="12.5703125" style="1" customWidth="1"/>
    <col min="12547" max="12551" width="9.140625" style="1"/>
    <col min="12552" max="12552" width="14.140625" style="1" customWidth="1"/>
    <col min="12553" max="12553" width="5.7109375" style="1" customWidth="1"/>
    <col min="12554" max="12554" width="5.5703125" style="1" customWidth="1"/>
    <col min="12555" max="12555" width="5.42578125" style="1" customWidth="1"/>
    <col min="12556" max="12556" width="5.5703125" style="1" customWidth="1"/>
    <col min="12557" max="12557" width="4.5703125" style="1" customWidth="1"/>
    <col min="12558" max="12558" width="5" style="1" customWidth="1"/>
    <col min="12559" max="12559" width="5.7109375" style="1" customWidth="1"/>
    <col min="12560" max="12560" width="3.42578125" style="1" customWidth="1"/>
    <col min="12561" max="12562" width="9.140625" style="1"/>
    <col min="12563" max="12563" width="5.5703125" style="1" customWidth="1"/>
    <col min="12564" max="12564" width="5.28515625" style="1" customWidth="1"/>
    <col min="12565" max="12585" width="9.140625" style="1"/>
    <col min="12586" max="12586" width="11.5703125" style="1" customWidth="1"/>
    <col min="12587" max="12800" width="9.140625" style="1"/>
    <col min="12801" max="12801" width="41" style="1" customWidth="1"/>
    <col min="12802" max="12802" width="12.5703125" style="1" customWidth="1"/>
    <col min="12803" max="12807" width="9.140625" style="1"/>
    <col min="12808" max="12808" width="14.140625" style="1" customWidth="1"/>
    <col min="12809" max="12809" width="5.7109375" style="1" customWidth="1"/>
    <col min="12810" max="12810" width="5.5703125" style="1" customWidth="1"/>
    <col min="12811" max="12811" width="5.42578125" style="1" customWidth="1"/>
    <col min="12812" max="12812" width="5.5703125" style="1" customWidth="1"/>
    <col min="12813" max="12813" width="4.5703125" style="1" customWidth="1"/>
    <col min="12814" max="12814" width="5" style="1" customWidth="1"/>
    <col min="12815" max="12815" width="5.7109375" style="1" customWidth="1"/>
    <col min="12816" max="12816" width="3.42578125" style="1" customWidth="1"/>
    <col min="12817" max="12818" width="9.140625" style="1"/>
    <col min="12819" max="12819" width="5.5703125" style="1" customWidth="1"/>
    <col min="12820" max="12820" width="5.28515625" style="1" customWidth="1"/>
    <col min="12821" max="12841" width="9.140625" style="1"/>
    <col min="12842" max="12842" width="11.5703125" style="1" customWidth="1"/>
    <col min="12843" max="13056" width="9.140625" style="1"/>
    <col min="13057" max="13057" width="41" style="1" customWidth="1"/>
    <col min="13058" max="13058" width="12.5703125" style="1" customWidth="1"/>
    <col min="13059" max="13063" width="9.140625" style="1"/>
    <col min="13064" max="13064" width="14.140625" style="1" customWidth="1"/>
    <col min="13065" max="13065" width="5.7109375" style="1" customWidth="1"/>
    <col min="13066" max="13066" width="5.5703125" style="1" customWidth="1"/>
    <col min="13067" max="13067" width="5.42578125" style="1" customWidth="1"/>
    <col min="13068" max="13068" width="5.5703125" style="1" customWidth="1"/>
    <col min="13069" max="13069" width="4.5703125" style="1" customWidth="1"/>
    <col min="13070" max="13070" width="5" style="1" customWidth="1"/>
    <col min="13071" max="13071" width="5.7109375" style="1" customWidth="1"/>
    <col min="13072" max="13072" width="3.42578125" style="1" customWidth="1"/>
    <col min="13073" max="13074" width="9.140625" style="1"/>
    <col min="13075" max="13075" width="5.5703125" style="1" customWidth="1"/>
    <col min="13076" max="13076" width="5.28515625" style="1" customWidth="1"/>
    <col min="13077" max="13097" width="9.140625" style="1"/>
    <col min="13098" max="13098" width="11.5703125" style="1" customWidth="1"/>
    <col min="13099" max="13312" width="9.140625" style="1"/>
    <col min="13313" max="13313" width="41" style="1" customWidth="1"/>
    <col min="13314" max="13314" width="12.5703125" style="1" customWidth="1"/>
    <col min="13315" max="13319" width="9.140625" style="1"/>
    <col min="13320" max="13320" width="14.140625" style="1" customWidth="1"/>
    <col min="13321" max="13321" width="5.7109375" style="1" customWidth="1"/>
    <col min="13322" max="13322" width="5.5703125" style="1" customWidth="1"/>
    <col min="13323" max="13323" width="5.42578125" style="1" customWidth="1"/>
    <col min="13324" max="13324" width="5.5703125" style="1" customWidth="1"/>
    <col min="13325" max="13325" width="4.5703125" style="1" customWidth="1"/>
    <col min="13326" max="13326" width="5" style="1" customWidth="1"/>
    <col min="13327" max="13327" width="5.7109375" style="1" customWidth="1"/>
    <col min="13328" max="13328" width="3.42578125" style="1" customWidth="1"/>
    <col min="13329" max="13330" width="9.140625" style="1"/>
    <col min="13331" max="13331" width="5.5703125" style="1" customWidth="1"/>
    <col min="13332" max="13332" width="5.28515625" style="1" customWidth="1"/>
    <col min="13333" max="13353" width="9.140625" style="1"/>
    <col min="13354" max="13354" width="11.5703125" style="1" customWidth="1"/>
    <col min="13355" max="13568" width="9.140625" style="1"/>
    <col min="13569" max="13569" width="41" style="1" customWidth="1"/>
    <col min="13570" max="13570" width="12.5703125" style="1" customWidth="1"/>
    <col min="13571" max="13575" width="9.140625" style="1"/>
    <col min="13576" max="13576" width="14.140625" style="1" customWidth="1"/>
    <col min="13577" max="13577" width="5.7109375" style="1" customWidth="1"/>
    <col min="13578" max="13578" width="5.5703125" style="1" customWidth="1"/>
    <col min="13579" max="13579" width="5.42578125" style="1" customWidth="1"/>
    <col min="13580" max="13580" width="5.5703125" style="1" customWidth="1"/>
    <col min="13581" max="13581" width="4.5703125" style="1" customWidth="1"/>
    <col min="13582" max="13582" width="5" style="1" customWidth="1"/>
    <col min="13583" max="13583" width="5.7109375" style="1" customWidth="1"/>
    <col min="13584" max="13584" width="3.42578125" style="1" customWidth="1"/>
    <col min="13585" max="13586" width="9.140625" style="1"/>
    <col min="13587" max="13587" width="5.5703125" style="1" customWidth="1"/>
    <col min="13588" max="13588" width="5.28515625" style="1" customWidth="1"/>
    <col min="13589" max="13609" width="9.140625" style="1"/>
    <col min="13610" max="13610" width="11.5703125" style="1" customWidth="1"/>
    <col min="13611" max="13824" width="9.140625" style="1"/>
    <col min="13825" max="13825" width="41" style="1" customWidth="1"/>
    <col min="13826" max="13826" width="12.5703125" style="1" customWidth="1"/>
    <col min="13827" max="13831" width="9.140625" style="1"/>
    <col min="13832" max="13832" width="14.140625" style="1" customWidth="1"/>
    <col min="13833" max="13833" width="5.7109375" style="1" customWidth="1"/>
    <col min="13834" max="13834" width="5.5703125" style="1" customWidth="1"/>
    <col min="13835" max="13835" width="5.42578125" style="1" customWidth="1"/>
    <col min="13836" max="13836" width="5.5703125" style="1" customWidth="1"/>
    <col min="13837" max="13837" width="4.5703125" style="1" customWidth="1"/>
    <col min="13838" max="13838" width="5" style="1" customWidth="1"/>
    <col min="13839" max="13839" width="5.7109375" style="1" customWidth="1"/>
    <col min="13840" max="13840" width="3.42578125" style="1" customWidth="1"/>
    <col min="13841" max="13842" width="9.140625" style="1"/>
    <col min="13843" max="13843" width="5.5703125" style="1" customWidth="1"/>
    <col min="13844" max="13844" width="5.28515625" style="1" customWidth="1"/>
    <col min="13845" max="13865" width="9.140625" style="1"/>
    <col min="13866" max="13866" width="11.5703125" style="1" customWidth="1"/>
    <col min="13867" max="14080" width="9.140625" style="1"/>
    <col min="14081" max="14081" width="41" style="1" customWidth="1"/>
    <col min="14082" max="14082" width="12.5703125" style="1" customWidth="1"/>
    <col min="14083" max="14087" width="9.140625" style="1"/>
    <col min="14088" max="14088" width="14.140625" style="1" customWidth="1"/>
    <col min="14089" max="14089" width="5.7109375" style="1" customWidth="1"/>
    <col min="14090" max="14090" width="5.5703125" style="1" customWidth="1"/>
    <col min="14091" max="14091" width="5.42578125" style="1" customWidth="1"/>
    <col min="14092" max="14092" width="5.5703125" style="1" customWidth="1"/>
    <col min="14093" max="14093" width="4.5703125" style="1" customWidth="1"/>
    <col min="14094" max="14094" width="5" style="1" customWidth="1"/>
    <col min="14095" max="14095" width="5.7109375" style="1" customWidth="1"/>
    <col min="14096" max="14096" width="3.42578125" style="1" customWidth="1"/>
    <col min="14097" max="14098" width="9.140625" style="1"/>
    <col min="14099" max="14099" width="5.5703125" style="1" customWidth="1"/>
    <col min="14100" max="14100" width="5.28515625" style="1" customWidth="1"/>
    <col min="14101" max="14121" width="9.140625" style="1"/>
    <col min="14122" max="14122" width="11.5703125" style="1" customWidth="1"/>
    <col min="14123" max="14336" width="9.140625" style="1"/>
    <col min="14337" max="14337" width="41" style="1" customWidth="1"/>
    <col min="14338" max="14338" width="12.5703125" style="1" customWidth="1"/>
    <col min="14339" max="14343" width="9.140625" style="1"/>
    <col min="14344" max="14344" width="14.140625" style="1" customWidth="1"/>
    <col min="14345" max="14345" width="5.7109375" style="1" customWidth="1"/>
    <col min="14346" max="14346" width="5.5703125" style="1" customWidth="1"/>
    <col min="14347" max="14347" width="5.42578125" style="1" customWidth="1"/>
    <col min="14348" max="14348" width="5.5703125" style="1" customWidth="1"/>
    <col min="14349" max="14349" width="4.5703125" style="1" customWidth="1"/>
    <col min="14350" max="14350" width="5" style="1" customWidth="1"/>
    <col min="14351" max="14351" width="5.7109375" style="1" customWidth="1"/>
    <col min="14352" max="14352" width="3.42578125" style="1" customWidth="1"/>
    <col min="14353" max="14354" width="9.140625" style="1"/>
    <col min="14355" max="14355" width="5.5703125" style="1" customWidth="1"/>
    <col min="14356" max="14356" width="5.28515625" style="1" customWidth="1"/>
    <col min="14357" max="14377" width="9.140625" style="1"/>
    <col min="14378" max="14378" width="11.5703125" style="1" customWidth="1"/>
    <col min="14379" max="14592" width="9.140625" style="1"/>
    <col min="14593" max="14593" width="41" style="1" customWidth="1"/>
    <col min="14594" max="14594" width="12.5703125" style="1" customWidth="1"/>
    <col min="14595" max="14599" width="9.140625" style="1"/>
    <col min="14600" max="14600" width="14.140625" style="1" customWidth="1"/>
    <col min="14601" max="14601" width="5.7109375" style="1" customWidth="1"/>
    <col min="14602" max="14602" width="5.5703125" style="1" customWidth="1"/>
    <col min="14603" max="14603" width="5.42578125" style="1" customWidth="1"/>
    <col min="14604" max="14604" width="5.5703125" style="1" customWidth="1"/>
    <col min="14605" max="14605" width="4.5703125" style="1" customWidth="1"/>
    <col min="14606" max="14606" width="5" style="1" customWidth="1"/>
    <col min="14607" max="14607" width="5.7109375" style="1" customWidth="1"/>
    <col min="14608" max="14608" width="3.42578125" style="1" customWidth="1"/>
    <col min="14609" max="14610" width="9.140625" style="1"/>
    <col min="14611" max="14611" width="5.5703125" style="1" customWidth="1"/>
    <col min="14612" max="14612" width="5.28515625" style="1" customWidth="1"/>
    <col min="14613" max="14633" width="9.140625" style="1"/>
    <col min="14634" max="14634" width="11.5703125" style="1" customWidth="1"/>
    <col min="14635" max="14848" width="9.140625" style="1"/>
    <col min="14849" max="14849" width="41" style="1" customWidth="1"/>
    <col min="14850" max="14850" width="12.5703125" style="1" customWidth="1"/>
    <col min="14851" max="14855" width="9.140625" style="1"/>
    <col min="14856" max="14856" width="14.140625" style="1" customWidth="1"/>
    <col min="14857" max="14857" width="5.7109375" style="1" customWidth="1"/>
    <col min="14858" max="14858" width="5.5703125" style="1" customWidth="1"/>
    <col min="14859" max="14859" width="5.42578125" style="1" customWidth="1"/>
    <col min="14860" max="14860" width="5.5703125" style="1" customWidth="1"/>
    <col min="14861" max="14861" width="4.5703125" style="1" customWidth="1"/>
    <col min="14862" max="14862" width="5" style="1" customWidth="1"/>
    <col min="14863" max="14863" width="5.7109375" style="1" customWidth="1"/>
    <col min="14864" max="14864" width="3.42578125" style="1" customWidth="1"/>
    <col min="14865" max="14866" width="9.140625" style="1"/>
    <col min="14867" max="14867" width="5.5703125" style="1" customWidth="1"/>
    <col min="14868" max="14868" width="5.28515625" style="1" customWidth="1"/>
    <col min="14869" max="14889" width="9.140625" style="1"/>
    <col min="14890" max="14890" width="11.5703125" style="1" customWidth="1"/>
    <col min="14891" max="15104" width="9.140625" style="1"/>
    <col min="15105" max="15105" width="41" style="1" customWidth="1"/>
    <col min="15106" max="15106" width="12.5703125" style="1" customWidth="1"/>
    <col min="15107" max="15111" width="9.140625" style="1"/>
    <col min="15112" max="15112" width="14.140625" style="1" customWidth="1"/>
    <col min="15113" max="15113" width="5.7109375" style="1" customWidth="1"/>
    <col min="15114" max="15114" width="5.5703125" style="1" customWidth="1"/>
    <col min="15115" max="15115" width="5.42578125" style="1" customWidth="1"/>
    <col min="15116" max="15116" width="5.5703125" style="1" customWidth="1"/>
    <col min="15117" max="15117" width="4.5703125" style="1" customWidth="1"/>
    <col min="15118" max="15118" width="5" style="1" customWidth="1"/>
    <col min="15119" max="15119" width="5.7109375" style="1" customWidth="1"/>
    <col min="15120" max="15120" width="3.42578125" style="1" customWidth="1"/>
    <col min="15121" max="15122" width="9.140625" style="1"/>
    <col min="15123" max="15123" width="5.5703125" style="1" customWidth="1"/>
    <col min="15124" max="15124" width="5.28515625" style="1" customWidth="1"/>
    <col min="15125" max="15145" width="9.140625" style="1"/>
    <col min="15146" max="15146" width="11.5703125" style="1" customWidth="1"/>
    <col min="15147" max="15360" width="9.140625" style="1"/>
    <col min="15361" max="15361" width="41" style="1" customWidth="1"/>
    <col min="15362" max="15362" width="12.5703125" style="1" customWidth="1"/>
    <col min="15363" max="15367" width="9.140625" style="1"/>
    <col min="15368" max="15368" width="14.140625" style="1" customWidth="1"/>
    <col min="15369" max="15369" width="5.7109375" style="1" customWidth="1"/>
    <col min="15370" max="15370" width="5.5703125" style="1" customWidth="1"/>
    <col min="15371" max="15371" width="5.42578125" style="1" customWidth="1"/>
    <col min="15372" max="15372" width="5.5703125" style="1" customWidth="1"/>
    <col min="15373" max="15373" width="4.5703125" style="1" customWidth="1"/>
    <col min="15374" max="15374" width="5" style="1" customWidth="1"/>
    <col min="15375" max="15375" width="5.7109375" style="1" customWidth="1"/>
    <col min="15376" max="15376" width="3.42578125" style="1" customWidth="1"/>
    <col min="15377" max="15378" width="9.140625" style="1"/>
    <col min="15379" max="15379" width="5.5703125" style="1" customWidth="1"/>
    <col min="15380" max="15380" width="5.28515625" style="1" customWidth="1"/>
    <col min="15381" max="15401" width="9.140625" style="1"/>
    <col min="15402" max="15402" width="11.5703125" style="1" customWidth="1"/>
    <col min="15403" max="15616" width="9.140625" style="1"/>
    <col min="15617" max="15617" width="41" style="1" customWidth="1"/>
    <col min="15618" max="15618" width="12.5703125" style="1" customWidth="1"/>
    <col min="15619" max="15623" width="9.140625" style="1"/>
    <col min="15624" max="15624" width="14.140625" style="1" customWidth="1"/>
    <col min="15625" max="15625" width="5.7109375" style="1" customWidth="1"/>
    <col min="15626" max="15626" width="5.5703125" style="1" customWidth="1"/>
    <col min="15627" max="15627" width="5.42578125" style="1" customWidth="1"/>
    <col min="15628" max="15628" width="5.5703125" style="1" customWidth="1"/>
    <col min="15629" max="15629" width="4.5703125" style="1" customWidth="1"/>
    <col min="15630" max="15630" width="5" style="1" customWidth="1"/>
    <col min="15631" max="15631" width="5.7109375" style="1" customWidth="1"/>
    <col min="15632" max="15632" width="3.42578125" style="1" customWidth="1"/>
    <col min="15633" max="15634" width="9.140625" style="1"/>
    <col min="15635" max="15635" width="5.5703125" style="1" customWidth="1"/>
    <col min="15636" max="15636" width="5.28515625" style="1" customWidth="1"/>
    <col min="15637" max="15657" width="9.140625" style="1"/>
    <col min="15658" max="15658" width="11.5703125" style="1" customWidth="1"/>
    <col min="15659" max="15872" width="9.140625" style="1"/>
    <col min="15873" max="15873" width="41" style="1" customWidth="1"/>
    <col min="15874" max="15874" width="12.5703125" style="1" customWidth="1"/>
    <col min="15875" max="15879" width="9.140625" style="1"/>
    <col min="15880" max="15880" width="14.140625" style="1" customWidth="1"/>
    <col min="15881" max="15881" width="5.7109375" style="1" customWidth="1"/>
    <col min="15882" max="15882" width="5.5703125" style="1" customWidth="1"/>
    <col min="15883" max="15883" width="5.42578125" style="1" customWidth="1"/>
    <col min="15884" max="15884" width="5.5703125" style="1" customWidth="1"/>
    <col min="15885" max="15885" width="4.5703125" style="1" customWidth="1"/>
    <col min="15886" max="15886" width="5" style="1" customWidth="1"/>
    <col min="15887" max="15887" width="5.7109375" style="1" customWidth="1"/>
    <col min="15888" max="15888" width="3.42578125" style="1" customWidth="1"/>
    <col min="15889" max="15890" width="9.140625" style="1"/>
    <col min="15891" max="15891" width="5.5703125" style="1" customWidth="1"/>
    <col min="15892" max="15892" width="5.28515625" style="1" customWidth="1"/>
    <col min="15893" max="15913" width="9.140625" style="1"/>
    <col min="15914" max="15914" width="11.5703125" style="1" customWidth="1"/>
    <col min="15915" max="16128" width="9.140625" style="1"/>
    <col min="16129" max="16129" width="41" style="1" customWidth="1"/>
    <col min="16130" max="16130" width="12.5703125" style="1" customWidth="1"/>
    <col min="16131" max="16135" width="9.140625" style="1"/>
    <col min="16136" max="16136" width="14.140625" style="1" customWidth="1"/>
    <col min="16137" max="16137" width="5.7109375" style="1" customWidth="1"/>
    <col min="16138" max="16138" width="5.5703125" style="1" customWidth="1"/>
    <col min="16139" max="16139" width="5.42578125" style="1" customWidth="1"/>
    <col min="16140" max="16140" width="5.5703125" style="1" customWidth="1"/>
    <col min="16141" max="16141" width="4.5703125" style="1" customWidth="1"/>
    <col min="16142" max="16142" width="5" style="1" customWidth="1"/>
    <col min="16143" max="16143" width="5.7109375" style="1" customWidth="1"/>
    <col min="16144" max="16144" width="3.42578125" style="1" customWidth="1"/>
    <col min="16145" max="16146" width="9.140625" style="1"/>
    <col min="16147" max="16147" width="5.5703125" style="1" customWidth="1"/>
    <col min="16148" max="16148" width="5.28515625" style="1" customWidth="1"/>
    <col min="16149" max="16169" width="9.140625" style="1"/>
    <col min="16170" max="16170" width="11.5703125" style="1" customWidth="1"/>
    <col min="16171" max="16384" width="9.140625" style="1"/>
  </cols>
  <sheetData>
    <row r="1" spans="1:44">
      <c r="A1" s="36" t="s">
        <v>89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</row>
    <row r="2" spans="1:44" ht="12" customHeight="1">
      <c r="A2" s="37" t="s">
        <v>85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</row>
    <row r="4" spans="1:44" s="4" customFormat="1" ht="21.75" customHeight="1">
      <c r="A4" s="38" t="s">
        <v>0</v>
      </c>
      <c r="B4" s="38" t="s">
        <v>86</v>
      </c>
      <c r="C4" s="41" t="s">
        <v>38</v>
      </c>
      <c r="D4" s="41"/>
      <c r="E4" s="41" t="s">
        <v>41</v>
      </c>
      <c r="F4" s="41"/>
      <c r="G4" s="41"/>
      <c r="H4" s="38" t="s">
        <v>45</v>
      </c>
      <c r="I4" s="41" t="s">
        <v>71</v>
      </c>
      <c r="J4" s="41"/>
      <c r="K4" s="41"/>
      <c r="L4" s="41"/>
      <c r="M4" s="41"/>
      <c r="N4" s="41"/>
      <c r="O4" s="41"/>
      <c r="P4" s="41"/>
      <c r="Q4" s="41"/>
      <c r="R4" s="41"/>
      <c r="S4" s="42" t="s">
        <v>75</v>
      </c>
      <c r="T4" s="43"/>
      <c r="U4" s="41" t="s">
        <v>53</v>
      </c>
      <c r="V4" s="41"/>
      <c r="W4" s="41"/>
      <c r="X4" s="41"/>
      <c r="Y4" s="41"/>
      <c r="Z4" s="41"/>
      <c r="AA4" s="46" t="s">
        <v>88</v>
      </c>
      <c r="AB4" s="47"/>
      <c r="AC4" s="47"/>
      <c r="AD4" s="47"/>
      <c r="AE4" s="47"/>
      <c r="AF4" s="47"/>
      <c r="AG4" s="47"/>
      <c r="AH4" s="47"/>
      <c r="AI4" s="47"/>
      <c r="AJ4" s="48"/>
      <c r="AK4" s="49" t="s">
        <v>78</v>
      </c>
      <c r="AL4" s="49"/>
      <c r="AM4" s="49"/>
      <c r="AN4" s="49"/>
      <c r="AO4" s="49"/>
      <c r="AP4" s="49"/>
      <c r="AQ4" s="49"/>
      <c r="AR4" s="49"/>
    </row>
    <row r="5" spans="1:44" s="4" customFormat="1" ht="33.75" customHeight="1">
      <c r="A5" s="39"/>
      <c r="B5" s="39"/>
      <c r="C5" s="50" t="s">
        <v>39</v>
      </c>
      <c r="D5" s="50" t="s">
        <v>40</v>
      </c>
      <c r="E5" s="50" t="s">
        <v>42</v>
      </c>
      <c r="F5" s="50" t="s">
        <v>43</v>
      </c>
      <c r="G5" s="38" t="s">
        <v>44</v>
      </c>
      <c r="H5" s="39"/>
      <c r="I5" s="53" t="s">
        <v>62</v>
      </c>
      <c r="J5" s="53"/>
      <c r="K5" s="53"/>
      <c r="L5" s="53"/>
      <c r="M5" s="53"/>
      <c r="N5" s="53"/>
      <c r="O5" s="53"/>
      <c r="P5" s="53"/>
      <c r="Q5" s="54" t="s">
        <v>69</v>
      </c>
      <c r="R5" s="54" t="s">
        <v>70</v>
      </c>
      <c r="S5" s="44"/>
      <c r="T5" s="45"/>
      <c r="U5" s="38" t="s">
        <v>54</v>
      </c>
      <c r="V5" s="38" t="s">
        <v>55</v>
      </c>
      <c r="W5" s="38" t="s">
        <v>56</v>
      </c>
      <c r="X5" s="38" t="s">
        <v>57</v>
      </c>
      <c r="Y5" s="38" t="s">
        <v>58</v>
      </c>
      <c r="Z5" s="38" t="s">
        <v>59</v>
      </c>
      <c r="AA5" s="38" t="s">
        <v>79</v>
      </c>
      <c r="AB5" s="38" t="s">
        <v>84</v>
      </c>
      <c r="AC5" s="38" t="s">
        <v>80</v>
      </c>
      <c r="AD5" s="38" t="s">
        <v>84</v>
      </c>
      <c r="AE5" s="38" t="s">
        <v>81</v>
      </c>
      <c r="AF5" s="38" t="s">
        <v>84</v>
      </c>
      <c r="AG5" s="38" t="s">
        <v>82</v>
      </c>
      <c r="AH5" s="38" t="s">
        <v>84</v>
      </c>
      <c r="AI5" s="38" t="s">
        <v>83</v>
      </c>
      <c r="AJ5" s="38" t="s">
        <v>84</v>
      </c>
      <c r="AK5" s="49"/>
      <c r="AL5" s="49"/>
      <c r="AM5" s="49"/>
      <c r="AN5" s="49"/>
      <c r="AO5" s="49"/>
      <c r="AP5" s="49"/>
      <c r="AQ5" s="49"/>
      <c r="AR5" s="49"/>
    </row>
    <row r="6" spans="1:44" s="4" customFormat="1" ht="24.75" customHeight="1">
      <c r="A6" s="39"/>
      <c r="B6" s="39"/>
      <c r="C6" s="51"/>
      <c r="D6" s="51"/>
      <c r="E6" s="51"/>
      <c r="F6" s="51"/>
      <c r="G6" s="39"/>
      <c r="H6" s="39"/>
      <c r="I6" s="53" t="s">
        <v>63</v>
      </c>
      <c r="J6" s="53"/>
      <c r="K6" s="53"/>
      <c r="L6" s="53"/>
      <c r="M6" s="53" t="s">
        <v>68</v>
      </c>
      <c r="N6" s="53"/>
      <c r="O6" s="53"/>
      <c r="P6" s="53"/>
      <c r="Q6" s="54"/>
      <c r="R6" s="54"/>
      <c r="S6" s="55" t="s">
        <v>76</v>
      </c>
      <c r="T6" s="55" t="s">
        <v>52</v>
      </c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57" t="s">
        <v>46</v>
      </c>
      <c r="AL6" s="57" t="s">
        <v>47</v>
      </c>
      <c r="AM6" s="57" t="s">
        <v>77</v>
      </c>
      <c r="AN6" s="57" t="s">
        <v>69</v>
      </c>
      <c r="AO6" s="57" t="s">
        <v>70</v>
      </c>
      <c r="AP6" s="57" t="s">
        <v>60</v>
      </c>
      <c r="AQ6" s="57" t="s">
        <v>61</v>
      </c>
      <c r="AR6" s="59" t="s">
        <v>87</v>
      </c>
    </row>
    <row r="7" spans="1:44" s="4" customFormat="1" ht="69.75" customHeight="1">
      <c r="A7" s="40"/>
      <c r="B7" s="40"/>
      <c r="C7" s="52"/>
      <c r="D7" s="52"/>
      <c r="E7" s="52"/>
      <c r="F7" s="52"/>
      <c r="G7" s="40"/>
      <c r="H7" s="40"/>
      <c r="I7" s="5" t="s">
        <v>64</v>
      </c>
      <c r="J7" s="5" t="s">
        <v>65</v>
      </c>
      <c r="K7" s="5" t="s">
        <v>66</v>
      </c>
      <c r="L7" s="5" t="s">
        <v>67</v>
      </c>
      <c r="M7" s="5" t="s">
        <v>64</v>
      </c>
      <c r="N7" s="5" t="s">
        <v>65</v>
      </c>
      <c r="O7" s="5" t="s">
        <v>66</v>
      </c>
      <c r="P7" s="5" t="s">
        <v>67</v>
      </c>
      <c r="Q7" s="54"/>
      <c r="R7" s="54"/>
      <c r="S7" s="56"/>
      <c r="T7" s="56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58"/>
      <c r="AL7" s="58"/>
      <c r="AM7" s="58"/>
      <c r="AN7" s="58"/>
      <c r="AO7" s="58"/>
      <c r="AP7" s="58"/>
      <c r="AQ7" s="58"/>
      <c r="AR7" s="59"/>
    </row>
    <row r="8" spans="1:44">
      <c r="A8" s="2" t="s">
        <v>1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18">
        <f>B8-C8-D8</f>
        <v>0</v>
      </c>
      <c r="AL8" s="18">
        <f>B8-E8-F8-G8</f>
        <v>0</v>
      </c>
      <c r="AM8" s="18">
        <f>B8-I8-J8-K8-L8-M8-N8-O8-P8</f>
        <v>0</v>
      </c>
      <c r="AN8" s="18">
        <f>B8-Q8</f>
        <v>0</v>
      </c>
      <c r="AO8" s="18">
        <f>B8-R8</f>
        <v>0</v>
      </c>
      <c r="AP8" s="18">
        <f>B8-S8-T8</f>
        <v>0</v>
      </c>
      <c r="AQ8" s="18">
        <f>B8-U8-V8-W8-X8-Y8-Z8</f>
        <v>0</v>
      </c>
      <c r="AR8" s="18">
        <f>B8-(SUM(AA8,AC8,AE8,AG8,AI8))</f>
        <v>0</v>
      </c>
    </row>
    <row r="9" spans="1:44">
      <c r="A9" s="2" t="s">
        <v>2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18">
        <f t="shared" ref="AK9:AK48" si="0">B9-C9-D9</f>
        <v>0</v>
      </c>
      <c r="AL9" s="18">
        <f t="shared" ref="AL9:AL48" si="1">B9-E9-F9-G9</f>
        <v>0</v>
      </c>
      <c r="AM9" s="18">
        <f t="shared" ref="AM9:AM48" si="2">B9-I9-J9-K9-L9-M9-N9-O9-P9</f>
        <v>0</v>
      </c>
      <c r="AN9" s="18">
        <f t="shared" ref="AN9:AN48" si="3">B9-Q9</f>
        <v>0</v>
      </c>
      <c r="AO9" s="18">
        <f t="shared" ref="AO9:AO48" si="4">B9-R9</f>
        <v>0</v>
      </c>
      <c r="AP9" s="18">
        <f t="shared" ref="AP9:AP48" si="5">B9-S9-T9</f>
        <v>0</v>
      </c>
      <c r="AQ9" s="18">
        <f t="shared" ref="AQ9:AQ48" si="6">B9-U9-V9-W9-X9-Y9-Z9</f>
        <v>0</v>
      </c>
      <c r="AR9" s="18">
        <f t="shared" ref="AR9:AR48" si="7">B9-(SUM(AA9,AC9,AE9,AG9,AI9))</f>
        <v>0</v>
      </c>
    </row>
    <row r="10" spans="1:44">
      <c r="A10" s="2" t="s">
        <v>3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18">
        <f t="shared" si="0"/>
        <v>0</v>
      </c>
      <c r="AL10" s="18">
        <f t="shared" si="1"/>
        <v>0</v>
      </c>
      <c r="AM10" s="18">
        <f t="shared" si="2"/>
        <v>0</v>
      </c>
      <c r="AN10" s="18">
        <f t="shared" si="3"/>
        <v>0</v>
      </c>
      <c r="AO10" s="18">
        <f t="shared" si="4"/>
        <v>0</v>
      </c>
      <c r="AP10" s="18">
        <f t="shared" si="5"/>
        <v>0</v>
      </c>
      <c r="AQ10" s="18">
        <f t="shared" si="6"/>
        <v>0</v>
      </c>
      <c r="AR10" s="18">
        <f t="shared" si="7"/>
        <v>0</v>
      </c>
    </row>
    <row r="11" spans="1:44">
      <c r="A11" s="2" t="s">
        <v>4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18">
        <f t="shared" si="0"/>
        <v>0</v>
      </c>
      <c r="AL11" s="18">
        <f t="shared" si="1"/>
        <v>0</v>
      </c>
      <c r="AM11" s="18">
        <f t="shared" si="2"/>
        <v>0</v>
      </c>
      <c r="AN11" s="18">
        <f t="shared" si="3"/>
        <v>0</v>
      </c>
      <c r="AO11" s="18">
        <f t="shared" si="4"/>
        <v>0</v>
      </c>
      <c r="AP11" s="18">
        <f t="shared" si="5"/>
        <v>0</v>
      </c>
      <c r="AQ11" s="18">
        <f t="shared" si="6"/>
        <v>0</v>
      </c>
      <c r="AR11" s="18">
        <f t="shared" si="7"/>
        <v>0</v>
      </c>
    </row>
    <row r="12" spans="1:44">
      <c r="A12" s="2" t="s">
        <v>5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18">
        <f t="shared" si="0"/>
        <v>0</v>
      </c>
      <c r="AL12" s="18">
        <f t="shared" si="1"/>
        <v>0</v>
      </c>
      <c r="AM12" s="18">
        <f t="shared" si="2"/>
        <v>0</v>
      </c>
      <c r="AN12" s="18">
        <f t="shared" si="3"/>
        <v>0</v>
      </c>
      <c r="AO12" s="18">
        <f t="shared" si="4"/>
        <v>0</v>
      </c>
      <c r="AP12" s="18">
        <f t="shared" si="5"/>
        <v>0</v>
      </c>
      <c r="AQ12" s="18">
        <f t="shared" si="6"/>
        <v>0</v>
      </c>
      <c r="AR12" s="18">
        <f t="shared" si="7"/>
        <v>0</v>
      </c>
    </row>
    <row r="13" spans="1:44">
      <c r="A13" s="2" t="s">
        <v>48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18">
        <f t="shared" si="0"/>
        <v>0</v>
      </c>
      <c r="AL13" s="18">
        <f t="shared" si="1"/>
        <v>0</v>
      </c>
      <c r="AM13" s="18">
        <f t="shared" si="2"/>
        <v>0</v>
      </c>
      <c r="AN13" s="18">
        <f t="shared" si="3"/>
        <v>0</v>
      </c>
      <c r="AO13" s="18">
        <f t="shared" si="4"/>
        <v>0</v>
      </c>
      <c r="AP13" s="18">
        <f t="shared" si="5"/>
        <v>0</v>
      </c>
      <c r="AQ13" s="18">
        <f t="shared" si="6"/>
        <v>0</v>
      </c>
      <c r="AR13" s="18">
        <f t="shared" si="7"/>
        <v>0</v>
      </c>
    </row>
    <row r="14" spans="1:44" ht="24">
      <c r="A14" s="2" t="s">
        <v>6</v>
      </c>
      <c r="B14" s="7">
        <v>4</v>
      </c>
      <c r="C14" s="7">
        <v>4</v>
      </c>
      <c r="D14" s="7"/>
      <c r="E14" s="7"/>
      <c r="F14" s="7">
        <v>3</v>
      </c>
      <c r="G14" s="7">
        <v>1</v>
      </c>
      <c r="H14" s="7"/>
      <c r="I14" s="7">
        <v>3</v>
      </c>
      <c r="J14" s="7"/>
      <c r="K14" s="7">
        <v>1</v>
      </c>
      <c r="L14" s="7"/>
      <c r="M14" s="7"/>
      <c r="N14" s="7"/>
      <c r="O14" s="7"/>
      <c r="P14" s="7"/>
      <c r="Q14" s="7">
        <v>4</v>
      </c>
      <c r="R14" s="7"/>
      <c r="S14" s="7">
        <v>2</v>
      </c>
      <c r="T14" s="7">
        <v>2</v>
      </c>
      <c r="U14" s="7"/>
      <c r="V14" s="7"/>
      <c r="W14" s="7"/>
      <c r="X14" s="7">
        <v>1</v>
      </c>
      <c r="Y14" s="7">
        <v>2</v>
      </c>
      <c r="Z14" s="7">
        <v>1</v>
      </c>
      <c r="AA14" s="7"/>
      <c r="AB14" s="7"/>
      <c r="AC14" s="7"/>
      <c r="AD14" s="7"/>
      <c r="AE14" s="7">
        <v>4</v>
      </c>
      <c r="AF14" s="7">
        <v>1</v>
      </c>
      <c r="AG14" s="7"/>
      <c r="AH14" s="7"/>
      <c r="AI14" s="7"/>
      <c r="AJ14" s="7"/>
      <c r="AK14" s="18">
        <f t="shared" si="0"/>
        <v>0</v>
      </c>
      <c r="AL14" s="18">
        <f t="shared" si="1"/>
        <v>0</v>
      </c>
      <c r="AM14" s="18">
        <f t="shared" si="2"/>
        <v>0</v>
      </c>
      <c r="AN14" s="18">
        <f t="shared" si="3"/>
        <v>0</v>
      </c>
      <c r="AO14" s="18">
        <f t="shared" si="4"/>
        <v>4</v>
      </c>
      <c r="AP14" s="18">
        <f t="shared" si="5"/>
        <v>0</v>
      </c>
      <c r="AQ14" s="18">
        <f t="shared" si="6"/>
        <v>0</v>
      </c>
      <c r="AR14" s="18">
        <f t="shared" si="7"/>
        <v>0</v>
      </c>
    </row>
    <row r="15" spans="1:44">
      <c r="A15" s="2" t="s">
        <v>7</v>
      </c>
      <c r="B15" s="7">
        <v>2</v>
      </c>
      <c r="C15" s="7">
        <v>2</v>
      </c>
      <c r="D15" s="7"/>
      <c r="E15" s="7"/>
      <c r="F15" s="7">
        <v>2</v>
      </c>
      <c r="G15" s="7"/>
      <c r="H15" s="7"/>
      <c r="I15" s="7">
        <v>1</v>
      </c>
      <c r="J15" s="7"/>
      <c r="K15" s="7">
        <v>1</v>
      </c>
      <c r="L15" s="7"/>
      <c r="M15" s="7"/>
      <c r="N15" s="7"/>
      <c r="O15" s="7"/>
      <c r="P15" s="7"/>
      <c r="Q15" s="7">
        <v>2</v>
      </c>
      <c r="R15" s="7"/>
      <c r="S15" s="7">
        <v>1</v>
      </c>
      <c r="T15" s="7">
        <v>1</v>
      </c>
      <c r="U15" s="7"/>
      <c r="V15" s="7"/>
      <c r="W15" s="7"/>
      <c r="X15" s="7">
        <v>1</v>
      </c>
      <c r="Y15" s="7">
        <v>1</v>
      </c>
      <c r="Z15" s="7"/>
      <c r="AA15" s="7"/>
      <c r="AB15" s="7"/>
      <c r="AC15" s="7"/>
      <c r="AD15" s="7"/>
      <c r="AE15" s="7"/>
      <c r="AF15" s="7"/>
      <c r="AG15" s="7">
        <v>2</v>
      </c>
      <c r="AH15" s="7"/>
      <c r="AI15" s="7"/>
      <c r="AJ15" s="7"/>
      <c r="AK15" s="18">
        <f t="shared" si="0"/>
        <v>0</v>
      </c>
      <c r="AL15" s="18">
        <f t="shared" si="1"/>
        <v>0</v>
      </c>
      <c r="AM15" s="18">
        <f t="shared" si="2"/>
        <v>0</v>
      </c>
      <c r="AN15" s="18">
        <f t="shared" si="3"/>
        <v>0</v>
      </c>
      <c r="AO15" s="18">
        <f t="shared" si="4"/>
        <v>2</v>
      </c>
      <c r="AP15" s="18">
        <f t="shared" si="5"/>
        <v>0</v>
      </c>
      <c r="AQ15" s="18">
        <f t="shared" si="6"/>
        <v>0</v>
      </c>
      <c r="AR15" s="18">
        <f t="shared" si="7"/>
        <v>0</v>
      </c>
    </row>
    <row r="16" spans="1:44">
      <c r="A16" s="2" t="s">
        <v>8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18">
        <f t="shared" si="0"/>
        <v>0</v>
      </c>
      <c r="AL16" s="18">
        <f t="shared" si="1"/>
        <v>0</v>
      </c>
      <c r="AM16" s="18">
        <f t="shared" si="2"/>
        <v>0</v>
      </c>
      <c r="AN16" s="18">
        <f t="shared" si="3"/>
        <v>0</v>
      </c>
      <c r="AO16" s="18">
        <f t="shared" si="4"/>
        <v>0</v>
      </c>
      <c r="AP16" s="18">
        <f t="shared" si="5"/>
        <v>0</v>
      </c>
      <c r="AQ16" s="18">
        <f t="shared" si="6"/>
        <v>0</v>
      </c>
      <c r="AR16" s="18">
        <f t="shared" si="7"/>
        <v>0</v>
      </c>
    </row>
    <row r="17" spans="1:44">
      <c r="A17" s="2" t="s">
        <v>9</v>
      </c>
      <c r="B17" s="7">
        <v>2</v>
      </c>
      <c r="C17" s="7">
        <v>1</v>
      </c>
      <c r="D17" s="7">
        <v>1</v>
      </c>
      <c r="E17" s="7"/>
      <c r="F17" s="7">
        <v>2</v>
      </c>
      <c r="G17" s="7"/>
      <c r="H17" s="7"/>
      <c r="I17" s="7"/>
      <c r="J17" s="7"/>
      <c r="K17" s="7">
        <v>2</v>
      </c>
      <c r="L17" s="7"/>
      <c r="M17" s="7"/>
      <c r="N17" s="7"/>
      <c r="O17" s="7"/>
      <c r="P17" s="7"/>
      <c r="Q17" s="7">
        <v>2</v>
      </c>
      <c r="R17" s="7"/>
      <c r="S17" s="7">
        <v>1</v>
      </c>
      <c r="T17" s="7">
        <v>1</v>
      </c>
      <c r="U17" s="7"/>
      <c r="V17" s="7"/>
      <c r="W17" s="7">
        <v>1</v>
      </c>
      <c r="X17" s="7"/>
      <c r="Y17" s="7">
        <v>1</v>
      </c>
      <c r="Z17" s="7"/>
      <c r="AA17" s="7"/>
      <c r="AB17" s="7"/>
      <c r="AC17" s="7"/>
      <c r="AD17" s="7"/>
      <c r="AE17" s="7">
        <v>2</v>
      </c>
      <c r="AF17" s="7"/>
      <c r="AG17" s="7"/>
      <c r="AH17" s="7"/>
      <c r="AI17" s="7"/>
      <c r="AJ17" s="7"/>
      <c r="AK17" s="18">
        <f t="shared" si="0"/>
        <v>0</v>
      </c>
      <c r="AL17" s="18">
        <f t="shared" si="1"/>
        <v>0</v>
      </c>
      <c r="AM17" s="18">
        <f t="shared" si="2"/>
        <v>0</v>
      </c>
      <c r="AN17" s="18">
        <f t="shared" si="3"/>
        <v>0</v>
      </c>
      <c r="AO17" s="18">
        <f t="shared" si="4"/>
        <v>2</v>
      </c>
      <c r="AP17" s="18">
        <f t="shared" si="5"/>
        <v>0</v>
      </c>
      <c r="AQ17" s="18">
        <f t="shared" si="6"/>
        <v>0</v>
      </c>
      <c r="AR17" s="18">
        <f t="shared" si="7"/>
        <v>0</v>
      </c>
    </row>
    <row r="18" spans="1:44">
      <c r="A18" s="2" t="s">
        <v>10</v>
      </c>
      <c r="B18" s="7">
        <v>1</v>
      </c>
      <c r="C18" s="7">
        <v>1</v>
      </c>
      <c r="D18" s="7"/>
      <c r="E18" s="7"/>
      <c r="F18" s="7">
        <v>1</v>
      </c>
      <c r="G18" s="7"/>
      <c r="H18" s="7"/>
      <c r="I18" s="7"/>
      <c r="J18" s="7">
        <v>1</v>
      </c>
      <c r="K18" s="7"/>
      <c r="L18" s="7"/>
      <c r="M18" s="7"/>
      <c r="N18" s="7"/>
      <c r="O18" s="7"/>
      <c r="P18" s="7"/>
      <c r="Q18" s="7">
        <v>1</v>
      </c>
      <c r="R18" s="7"/>
      <c r="S18" s="7">
        <v>1</v>
      </c>
      <c r="T18" s="7"/>
      <c r="U18" s="7"/>
      <c r="V18" s="7"/>
      <c r="W18" s="7"/>
      <c r="X18" s="7">
        <v>1</v>
      </c>
      <c r="Y18" s="7"/>
      <c r="Z18" s="7"/>
      <c r="AA18" s="7"/>
      <c r="AB18" s="7"/>
      <c r="AC18" s="7"/>
      <c r="AD18" s="7"/>
      <c r="AE18" s="7">
        <v>1</v>
      </c>
      <c r="AF18" s="7"/>
      <c r="AG18" s="7"/>
      <c r="AH18" s="7"/>
      <c r="AI18" s="7"/>
      <c r="AJ18" s="7"/>
      <c r="AK18" s="18">
        <f t="shared" si="0"/>
        <v>0</v>
      </c>
      <c r="AL18" s="18">
        <f t="shared" si="1"/>
        <v>0</v>
      </c>
      <c r="AM18" s="18">
        <f t="shared" si="2"/>
        <v>0</v>
      </c>
      <c r="AN18" s="18">
        <f t="shared" si="3"/>
        <v>0</v>
      </c>
      <c r="AO18" s="18">
        <f t="shared" si="4"/>
        <v>1</v>
      </c>
      <c r="AP18" s="18">
        <f t="shared" si="5"/>
        <v>0</v>
      </c>
      <c r="AQ18" s="18">
        <f t="shared" si="6"/>
        <v>0</v>
      </c>
      <c r="AR18" s="18">
        <f t="shared" si="7"/>
        <v>0</v>
      </c>
    </row>
    <row r="19" spans="1:44">
      <c r="A19" s="2" t="s">
        <v>11</v>
      </c>
      <c r="B19" s="7">
        <v>1</v>
      </c>
      <c r="C19" s="7">
        <v>1</v>
      </c>
      <c r="D19" s="7"/>
      <c r="E19" s="7">
        <v>1</v>
      </c>
      <c r="F19" s="7"/>
      <c r="G19" s="7"/>
      <c r="H19" s="7">
        <v>1</v>
      </c>
      <c r="I19" s="7"/>
      <c r="J19" s="7"/>
      <c r="K19" s="7">
        <v>1</v>
      </c>
      <c r="L19" s="7"/>
      <c r="M19" s="7"/>
      <c r="N19" s="7"/>
      <c r="O19" s="7"/>
      <c r="P19" s="7"/>
      <c r="Q19" s="7">
        <v>1</v>
      </c>
      <c r="R19" s="7"/>
      <c r="S19" s="7">
        <v>1</v>
      </c>
      <c r="T19" s="7"/>
      <c r="U19" s="7">
        <v>1</v>
      </c>
      <c r="V19" s="7"/>
      <c r="W19" s="7"/>
      <c r="X19" s="7"/>
      <c r="Y19" s="7"/>
      <c r="Z19" s="7"/>
      <c r="AA19" s="7"/>
      <c r="AB19" s="7"/>
      <c r="AC19" s="7"/>
      <c r="AD19" s="7"/>
      <c r="AE19" s="7">
        <v>1</v>
      </c>
      <c r="AF19" s="7"/>
      <c r="AG19" s="7"/>
      <c r="AH19" s="7"/>
      <c r="AI19" s="7"/>
      <c r="AJ19" s="7"/>
      <c r="AK19" s="18">
        <f t="shared" si="0"/>
        <v>0</v>
      </c>
      <c r="AL19" s="18">
        <f t="shared" si="1"/>
        <v>0</v>
      </c>
      <c r="AM19" s="18">
        <f t="shared" si="2"/>
        <v>0</v>
      </c>
      <c r="AN19" s="18">
        <f t="shared" si="3"/>
        <v>0</v>
      </c>
      <c r="AO19" s="18">
        <f t="shared" si="4"/>
        <v>1</v>
      </c>
      <c r="AP19" s="18">
        <f t="shared" si="5"/>
        <v>0</v>
      </c>
      <c r="AQ19" s="18">
        <f t="shared" si="6"/>
        <v>0</v>
      </c>
      <c r="AR19" s="18">
        <f t="shared" si="7"/>
        <v>0</v>
      </c>
    </row>
    <row r="20" spans="1:44">
      <c r="A20" s="2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18">
        <f t="shared" si="0"/>
        <v>0</v>
      </c>
      <c r="AL20" s="18">
        <f t="shared" si="1"/>
        <v>0</v>
      </c>
      <c r="AM20" s="18">
        <f t="shared" si="2"/>
        <v>0</v>
      </c>
      <c r="AN20" s="18">
        <f t="shared" si="3"/>
        <v>0</v>
      </c>
      <c r="AO20" s="18">
        <f t="shared" si="4"/>
        <v>0</v>
      </c>
      <c r="AP20" s="18">
        <f t="shared" si="5"/>
        <v>0</v>
      </c>
      <c r="AQ20" s="18">
        <f t="shared" si="6"/>
        <v>0</v>
      </c>
      <c r="AR20" s="18">
        <f t="shared" si="7"/>
        <v>0</v>
      </c>
    </row>
    <row r="21" spans="1:44">
      <c r="A21" s="2" t="s">
        <v>49</v>
      </c>
      <c r="B21" s="7">
        <v>2</v>
      </c>
      <c r="C21" s="7">
        <v>2</v>
      </c>
      <c r="D21" s="7"/>
      <c r="E21" s="7"/>
      <c r="F21" s="7"/>
      <c r="G21" s="7">
        <v>2</v>
      </c>
      <c r="H21" s="7"/>
      <c r="I21" s="7"/>
      <c r="J21" s="7"/>
      <c r="K21" s="7">
        <v>2</v>
      </c>
      <c r="L21" s="7"/>
      <c r="M21" s="7"/>
      <c r="N21" s="7"/>
      <c r="O21" s="7"/>
      <c r="P21" s="7"/>
      <c r="Q21" s="7">
        <v>2</v>
      </c>
      <c r="R21" s="7"/>
      <c r="S21" s="7">
        <v>2</v>
      </c>
      <c r="T21" s="7"/>
      <c r="U21" s="7"/>
      <c r="V21" s="7"/>
      <c r="W21" s="7"/>
      <c r="X21" s="7"/>
      <c r="Y21" s="7">
        <v>2</v>
      </c>
      <c r="Z21" s="7"/>
      <c r="AA21" s="7"/>
      <c r="AB21" s="7"/>
      <c r="AC21" s="7"/>
      <c r="AD21" s="7"/>
      <c r="AE21" s="7">
        <v>2</v>
      </c>
      <c r="AF21" s="7">
        <v>2</v>
      </c>
      <c r="AG21" s="7"/>
      <c r="AH21" s="7"/>
      <c r="AI21" s="7"/>
      <c r="AJ21" s="7"/>
      <c r="AK21" s="18">
        <f t="shared" si="0"/>
        <v>0</v>
      </c>
      <c r="AL21" s="18">
        <f t="shared" si="1"/>
        <v>0</v>
      </c>
      <c r="AM21" s="18">
        <f t="shared" si="2"/>
        <v>0</v>
      </c>
      <c r="AN21" s="18">
        <f t="shared" si="3"/>
        <v>0</v>
      </c>
      <c r="AO21" s="18">
        <f t="shared" si="4"/>
        <v>2</v>
      </c>
      <c r="AP21" s="18">
        <f t="shared" si="5"/>
        <v>0</v>
      </c>
      <c r="AQ21" s="18">
        <f t="shared" si="6"/>
        <v>0</v>
      </c>
      <c r="AR21" s="18">
        <f t="shared" si="7"/>
        <v>0</v>
      </c>
    </row>
    <row r="22" spans="1:44">
      <c r="A22" s="2" t="s">
        <v>13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18">
        <f t="shared" si="0"/>
        <v>0</v>
      </c>
      <c r="AL22" s="18">
        <f t="shared" si="1"/>
        <v>0</v>
      </c>
      <c r="AM22" s="18">
        <f t="shared" si="2"/>
        <v>0</v>
      </c>
      <c r="AN22" s="18">
        <f t="shared" si="3"/>
        <v>0</v>
      </c>
      <c r="AO22" s="18">
        <f t="shared" si="4"/>
        <v>0</v>
      </c>
      <c r="AP22" s="18">
        <f t="shared" si="5"/>
        <v>0</v>
      </c>
      <c r="AQ22" s="18">
        <f t="shared" si="6"/>
        <v>0</v>
      </c>
      <c r="AR22" s="18">
        <f t="shared" si="7"/>
        <v>0</v>
      </c>
    </row>
    <row r="23" spans="1:44">
      <c r="A23" s="2" t="s">
        <v>14</v>
      </c>
      <c r="B23" s="7">
        <v>2</v>
      </c>
      <c r="C23" s="7">
        <v>2</v>
      </c>
      <c r="D23" s="7"/>
      <c r="E23" s="7"/>
      <c r="F23" s="7"/>
      <c r="G23" s="7">
        <v>2</v>
      </c>
      <c r="H23" s="7"/>
      <c r="I23" s="7"/>
      <c r="J23" s="7"/>
      <c r="K23" s="7">
        <v>2</v>
      </c>
      <c r="L23" s="7"/>
      <c r="M23" s="7"/>
      <c r="N23" s="7"/>
      <c r="O23" s="7"/>
      <c r="P23" s="7"/>
      <c r="Q23" s="7">
        <v>2</v>
      </c>
      <c r="R23" s="7"/>
      <c r="S23" s="7">
        <v>2</v>
      </c>
      <c r="T23" s="7"/>
      <c r="U23" s="7"/>
      <c r="V23" s="7"/>
      <c r="W23" s="7"/>
      <c r="X23" s="7"/>
      <c r="Y23" s="7">
        <v>2</v>
      </c>
      <c r="Z23" s="7"/>
      <c r="AA23" s="7"/>
      <c r="AB23" s="7"/>
      <c r="AC23" s="7"/>
      <c r="AD23" s="7"/>
      <c r="AE23" s="7">
        <v>2</v>
      </c>
      <c r="AF23" s="7">
        <v>2</v>
      </c>
      <c r="AG23" s="7"/>
      <c r="AH23" s="7"/>
      <c r="AI23" s="7"/>
      <c r="AJ23" s="7"/>
      <c r="AK23" s="18">
        <f t="shared" si="0"/>
        <v>0</v>
      </c>
      <c r="AL23" s="18">
        <f t="shared" si="1"/>
        <v>0</v>
      </c>
      <c r="AM23" s="18">
        <f t="shared" si="2"/>
        <v>0</v>
      </c>
      <c r="AN23" s="18">
        <f t="shared" si="3"/>
        <v>0</v>
      </c>
      <c r="AO23" s="18">
        <f t="shared" si="4"/>
        <v>2</v>
      </c>
      <c r="AP23" s="18">
        <f t="shared" si="5"/>
        <v>0</v>
      </c>
      <c r="AQ23" s="18">
        <f t="shared" si="6"/>
        <v>0</v>
      </c>
      <c r="AR23" s="18">
        <f t="shared" si="7"/>
        <v>0</v>
      </c>
    </row>
    <row r="24" spans="1:44">
      <c r="A24" s="2" t="s">
        <v>50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18">
        <f t="shared" si="0"/>
        <v>0</v>
      </c>
      <c r="AL24" s="18">
        <f t="shared" si="1"/>
        <v>0</v>
      </c>
      <c r="AM24" s="18">
        <f t="shared" si="2"/>
        <v>0</v>
      </c>
      <c r="AN24" s="18">
        <f t="shared" si="3"/>
        <v>0</v>
      </c>
      <c r="AO24" s="18">
        <f t="shared" si="4"/>
        <v>0</v>
      </c>
      <c r="AP24" s="18">
        <f t="shared" si="5"/>
        <v>0</v>
      </c>
      <c r="AQ24" s="18">
        <f t="shared" si="6"/>
        <v>0</v>
      </c>
      <c r="AR24" s="18">
        <f t="shared" si="7"/>
        <v>0</v>
      </c>
    </row>
    <row r="25" spans="1:44">
      <c r="A25" s="2" t="s">
        <v>15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18">
        <f t="shared" si="0"/>
        <v>0</v>
      </c>
      <c r="AL25" s="18">
        <f t="shared" si="1"/>
        <v>0</v>
      </c>
      <c r="AM25" s="18">
        <f t="shared" si="2"/>
        <v>0</v>
      </c>
      <c r="AN25" s="18">
        <f t="shared" si="3"/>
        <v>0</v>
      </c>
      <c r="AO25" s="18">
        <f t="shared" si="4"/>
        <v>0</v>
      </c>
      <c r="AP25" s="18">
        <f t="shared" si="5"/>
        <v>0</v>
      </c>
      <c r="AQ25" s="18">
        <f t="shared" si="6"/>
        <v>0</v>
      </c>
      <c r="AR25" s="18">
        <f t="shared" si="7"/>
        <v>0</v>
      </c>
    </row>
    <row r="26" spans="1:44">
      <c r="A26" s="2" t="s">
        <v>16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18">
        <f t="shared" si="0"/>
        <v>0</v>
      </c>
      <c r="AL26" s="18">
        <f t="shared" si="1"/>
        <v>0</v>
      </c>
      <c r="AM26" s="18">
        <f t="shared" si="2"/>
        <v>0</v>
      </c>
      <c r="AN26" s="18">
        <f t="shared" si="3"/>
        <v>0</v>
      </c>
      <c r="AO26" s="18">
        <f t="shared" si="4"/>
        <v>0</v>
      </c>
      <c r="AP26" s="18">
        <f t="shared" si="5"/>
        <v>0</v>
      </c>
      <c r="AQ26" s="18">
        <f t="shared" si="6"/>
        <v>0</v>
      </c>
      <c r="AR26" s="18">
        <f t="shared" si="7"/>
        <v>0</v>
      </c>
    </row>
    <row r="27" spans="1:44">
      <c r="A27" s="2" t="s">
        <v>51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18">
        <f t="shared" si="0"/>
        <v>0</v>
      </c>
      <c r="AL27" s="18">
        <f t="shared" si="1"/>
        <v>0</v>
      </c>
      <c r="AM27" s="18">
        <f t="shared" si="2"/>
        <v>0</v>
      </c>
      <c r="AN27" s="18">
        <f t="shared" si="3"/>
        <v>0</v>
      </c>
      <c r="AO27" s="18">
        <f t="shared" si="4"/>
        <v>0</v>
      </c>
      <c r="AP27" s="18">
        <f t="shared" si="5"/>
        <v>0</v>
      </c>
      <c r="AQ27" s="18">
        <f t="shared" si="6"/>
        <v>0</v>
      </c>
      <c r="AR27" s="18">
        <f t="shared" si="7"/>
        <v>0</v>
      </c>
    </row>
    <row r="28" spans="1:44">
      <c r="A28" s="2" t="s">
        <v>17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18">
        <f t="shared" si="0"/>
        <v>0</v>
      </c>
      <c r="AL28" s="18">
        <f t="shared" si="1"/>
        <v>0</v>
      </c>
      <c r="AM28" s="18">
        <f t="shared" si="2"/>
        <v>0</v>
      </c>
      <c r="AN28" s="18">
        <f t="shared" si="3"/>
        <v>0</v>
      </c>
      <c r="AO28" s="18">
        <f t="shared" si="4"/>
        <v>0</v>
      </c>
      <c r="AP28" s="18">
        <f t="shared" si="5"/>
        <v>0</v>
      </c>
      <c r="AQ28" s="18">
        <f t="shared" si="6"/>
        <v>0</v>
      </c>
      <c r="AR28" s="18">
        <f t="shared" si="7"/>
        <v>0</v>
      </c>
    </row>
    <row r="29" spans="1:44">
      <c r="A29" s="2" t="s">
        <v>18</v>
      </c>
      <c r="B29" s="7">
        <v>1</v>
      </c>
      <c r="C29" s="7"/>
      <c r="D29" s="7">
        <v>1</v>
      </c>
      <c r="E29" s="7"/>
      <c r="F29" s="7">
        <v>1</v>
      </c>
      <c r="G29" s="7"/>
      <c r="H29" s="7"/>
      <c r="I29" s="7"/>
      <c r="J29" s="7"/>
      <c r="K29" s="7">
        <v>1</v>
      </c>
      <c r="L29" s="7"/>
      <c r="M29" s="7"/>
      <c r="N29" s="7"/>
      <c r="O29" s="7"/>
      <c r="P29" s="7"/>
      <c r="Q29" s="7">
        <v>1</v>
      </c>
      <c r="R29" s="7"/>
      <c r="S29" s="7">
        <v>1</v>
      </c>
      <c r="T29" s="7"/>
      <c r="U29" s="7"/>
      <c r="V29" s="7"/>
      <c r="W29" s="7"/>
      <c r="X29" s="7"/>
      <c r="Y29" s="7">
        <v>1</v>
      </c>
      <c r="Z29" s="7"/>
      <c r="AA29" s="7"/>
      <c r="AB29" s="7"/>
      <c r="AC29" s="7"/>
      <c r="AD29" s="7"/>
      <c r="AE29" s="7"/>
      <c r="AF29" s="7"/>
      <c r="AG29" s="7">
        <v>1</v>
      </c>
      <c r="AH29" s="7"/>
      <c r="AI29" s="7"/>
      <c r="AJ29" s="7"/>
      <c r="AK29" s="18">
        <f t="shared" si="0"/>
        <v>0</v>
      </c>
      <c r="AL29" s="18">
        <f t="shared" si="1"/>
        <v>0</v>
      </c>
      <c r="AM29" s="18">
        <f t="shared" si="2"/>
        <v>0</v>
      </c>
      <c r="AN29" s="18">
        <f t="shared" si="3"/>
        <v>0</v>
      </c>
      <c r="AO29" s="18">
        <f t="shared" si="4"/>
        <v>1</v>
      </c>
      <c r="AP29" s="18">
        <f t="shared" si="5"/>
        <v>0</v>
      </c>
      <c r="AQ29" s="18">
        <f t="shared" si="6"/>
        <v>0</v>
      </c>
      <c r="AR29" s="18">
        <f t="shared" si="7"/>
        <v>0</v>
      </c>
    </row>
    <row r="30" spans="1:44">
      <c r="A30" s="2" t="s">
        <v>19</v>
      </c>
      <c r="B30" s="7">
        <v>1</v>
      </c>
      <c r="C30" s="7">
        <v>1</v>
      </c>
      <c r="D30" s="7"/>
      <c r="E30" s="7"/>
      <c r="F30" s="7"/>
      <c r="G30" s="7">
        <v>1</v>
      </c>
      <c r="H30" s="7"/>
      <c r="I30" s="7"/>
      <c r="J30" s="7"/>
      <c r="K30" s="7">
        <v>1</v>
      </c>
      <c r="L30" s="7"/>
      <c r="M30" s="7"/>
      <c r="N30" s="7"/>
      <c r="O30" s="7"/>
      <c r="P30" s="7"/>
      <c r="Q30" s="7">
        <v>1</v>
      </c>
      <c r="R30" s="7"/>
      <c r="S30" s="7"/>
      <c r="T30" s="7">
        <v>1</v>
      </c>
      <c r="U30" s="7"/>
      <c r="V30" s="7"/>
      <c r="W30" s="7"/>
      <c r="X30" s="7"/>
      <c r="Y30" s="7">
        <v>1</v>
      </c>
      <c r="Z30" s="7"/>
      <c r="AA30" s="7"/>
      <c r="AB30" s="7"/>
      <c r="AC30" s="7"/>
      <c r="AD30" s="7"/>
      <c r="AE30" s="7">
        <v>1</v>
      </c>
      <c r="AF30" s="7">
        <v>1</v>
      </c>
      <c r="AG30" s="7"/>
      <c r="AH30" s="7"/>
      <c r="AI30" s="7"/>
      <c r="AJ30" s="7"/>
      <c r="AK30" s="18">
        <f t="shared" si="0"/>
        <v>0</v>
      </c>
      <c r="AL30" s="18">
        <f t="shared" si="1"/>
        <v>0</v>
      </c>
      <c r="AM30" s="18">
        <f t="shared" si="2"/>
        <v>0</v>
      </c>
      <c r="AN30" s="18">
        <f t="shared" si="3"/>
        <v>0</v>
      </c>
      <c r="AO30" s="18">
        <f t="shared" si="4"/>
        <v>1</v>
      </c>
      <c r="AP30" s="18">
        <f t="shared" si="5"/>
        <v>0</v>
      </c>
      <c r="AQ30" s="18">
        <f t="shared" si="6"/>
        <v>0</v>
      </c>
      <c r="AR30" s="18">
        <f t="shared" si="7"/>
        <v>0</v>
      </c>
    </row>
    <row r="31" spans="1:44">
      <c r="A31" s="2" t="s">
        <v>20</v>
      </c>
      <c r="B31" s="7">
        <v>1</v>
      </c>
      <c r="C31" s="7">
        <v>1</v>
      </c>
      <c r="D31" s="7"/>
      <c r="E31" s="7"/>
      <c r="F31" s="7">
        <v>1</v>
      </c>
      <c r="G31" s="7"/>
      <c r="H31" s="7"/>
      <c r="I31" s="7"/>
      <c r="J31" s="7"/>
      <c r="K31" s="7">
        <v>1</v>
      </c>
      <c r="L31" s="7"/>
      <c r="M31" s="7"/>
      <c r="N31" s="7"/>
      <c r="O31" s="7"/>
      <c r="P31" s="7"/>
      <c r="Q31" s="7">
        <v>1</v>
      </c>
      <c r="R31" s="7"/>
      <c r="S31" s="7"/>
      <c r="T31" s="7"/>
      <c r="U31" s="7"/>
      <c r="V31" s="7"/>
      <c r="W31" s="7"/>
      <c r="X31" s="7">
        <v>1</v>
      </c>
      <c r="Y31" s="7"/>
      <c r="Z31" s="7"/>
      <c r="AA31" s="7">
        <v>1</v>
      </c>
      <c r="AB31" s="7"/>
      <c r="AC31" s="7"/>
      <c r="AD31" s="7"/>
      <c r="AE31" s="7"/>
      <c r="AF31" s="7"/>
      <c r="AG31" s="7"/>
      <c r="AH31" s="7"/>
      <c r="AI31" s="7"/>
      <c r="AJ31" s="7"/>
      <c r="AK31" s="18">
        <f t="shared" si="0"/>
        <v>0</v>
      </c>
      <c r="AL31" s="18">
        <f t="shared" si="1"/>
        <v>0</v>
      </c>
      <c r="AM31" s="18">
        <f t="shared" si="2"/>
        <v>0</v>
      </c>
      <c r="AN31" s="18">
        <f t="shared" si="3"/>
        <v>0</v>
      </c>
      <c r="AO31" s="18">
        <f t="shared" si="4"/>
        <v>1</v>
      </c>
      <c r="AP31" s="18">
        <f t="shared" si="5"/>
        <v>1</v>
      </c>
      <c r="AQ31" s="18">
        <f t="shared" si="6"/>
        <v>0</v>
      </c>
      <c r="AR31" s="18">
        <f t="shared" si="7"/>
        <v>0</v>
      </c>
    </row>
    <row r="32" spans="1:44" ht="24">
      <c r="A32" s="2" t="s">
        <v>21</v>
      </c>
      <c r="B32" s="7">
        <v>2</v>
      </c>
      <c r="C32" s="7"/>
      <c r="D32" s="7">
        <v>2</v>
      </c>
      <c r="E32" s="7"/>
      <c r="F32" s="7">
        <v>2</v>
      </c>
      <c r="G32" s="7">
        <v>1</v>
      </c>
      <c r="H32" s="7"/>
      <c r="I32" s="7"/>
      <c r="J32" s="7"/>
      <c r="K32" s="7">
        <v>2</v>
      </c>
      <c r="L32" s="7"/>
      <c r="M32" s="7"/>
      <c r="N32" s="7"/>
      <c r="O32" s="7"/>
      <c r="P32" s="7"/>
      <c r="Q32" s="7">
        <v>2</v>
      </c>
      <c r="R32" s="7"/>
      <c r="S32" s="7">
        <v>1</v>
      </c>
      <c r="T32" s="7">
        <v>1</v>
      </c>
      <c r="U32" s="7"/>
      <c r="V32" s="7"/>
      <c r="W32" s="7"/>
      <c r="X32" s="7">
        <v>1</v>
      </c>
      <c r="Y32" s="7">
        <v>1</v>
      </c>
      <c r="Z32" s="7"/>
      <c r="AA32" s="7"/>
      <c r="AB32" s="7"/>
      <c r="AC32" s="7"/>
      <c r="AD32" s="7"/>
      <c r="AE32" s="7">
        <v>2</v>
      </c>
      <c r="AF32" s="7">
        <v>1</v>
      </c>
      <c r="AG32" s="7"/>
      <c r="AH32" s="7"/>
      <c r="AI32" s="7"/>
      <c r="AJ32" s="7"/>
      <c r="AK32" s="18">
        <f t="shared" si="0"/>
        <v>0</v>
      </c>
      <c r="AL32" s="18">
        <f t="shared" si="1"/>
        <v>-1</v>
      </c>
      <c r="AM32" s="18">
        <f t="shared" si="2"/>
        <v>0</v>
      </c>
      <c r="AN32" s="18">
        <f t="shared" si="3"/>
        <v>0</v>
      </c>
      <c r="AO32" s="18">
        <f t="shared" si="4"/>
        <v>2</v>
      </c>
      <c r="AP32" s="18">
        <f t="shared" si="5"/>
        <v>0</v>
      </c>
      <c r="AQ32" s="18">
        <f t="shared" si="6"/>
        <v>0</v>
      </c>
      <c r="AR32" s="18">
        <f t="shared" si="7"/>
        <v>0</v>
      </c>
    </row>
    <row r="33" spans="1:44">
      <c r="A33" s="2" t="s">
        <v>22</v>
      </c>
      <c r="B33" s="7">
        <v>1</v>
      </c>
      <c r="C33" s="7"/>
      <c r="D33" s="7">
        <v>1</v>
      </c>
      <c r="E33" s="7">
        <v>1</v>
      </c>
      <c r="F33" s="7"/>
      <c r="G33" s="7"/>
      <c r="H33" s="7"/>
      <c r="I33" s="7"/>
      <c r="J33" s="7"/>
      <c r="K33" s="7">
        <v>1</v>
      </c>
      <c r="L33" s="7"/>
      <c r="M33" s="7"/>
      <c r="N33" s="7"/>
      <c r="O33" s="7"/>
      <c r="P33" s="7"/>
      <c r="Q33" s="7"/>
      <c r="R33" s="7"/>
      <c r="S33" s="7"/>
      <c r="T33" s="7"/>
      <c r="U33" s="7">
        <v>1</v>
      </c>
      <c r="V33" s="7"/>
      <c r="W33" s="7"/>
      <c r="X33" s="7"/>
      <c r="Y33" s="7"/>
      <c r="Z33" s="7"/>
      <c r="AA33" s="7"/>
      <c r="AB33" s="7"/>
      <c r="AC33" s="7">
        <v>1</v>
      </c>
      <c r="AD33" s="7"/>
      <c r="AE33" s="7"/>
      <c r="AF33" s="7"/>
      <c r="AG33" s="7"/>
      <c r="AH33" s="7"/>
      <c r="AI33" s="7"/>
      <c r="AJ33" s="7"/>
      <c r="AK33" s="18">
        <f t="shared" si="0"/>
        <v>0</v>
      </c>
      <c r="AL33" s="18">
        <f t="shared" si="1"/>
        <v>0</v>
      </c>
      <c r="AM33" s="18">
        <f t="shared" si="2"/>
        <v>0</v>
      </c>
      <c r="AN33" s="18">
        <f t="shared" si="3"/>
        <v>1</v>
      </c>
      <c r="AO33" s="18">
        <f t="shared" si="4"/>
        <v>1</v>
      </c>
      <c r="AP33" s="18">
        <f t="shared" si="5"/>
        <v>1</v>
      </c>
      <c r="AQ33" s="18">
        <f t="shared" si="6"/>
        <v>0</v>
      </c>
      <c r="AR33" s="18">
        <f t="shared" si="7"/>
        <v>0</v>
      </c>
    </row>
    <row r="34" spans="1:44">
      <c r="A34" s="2" t="s">
        <v>23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18">
        <f t="shared" si="0"/>
        <v>0</v>
      </c>
      <c r="AL34" s="18">
        <f t="shared" si="1"/>
        <v>0</v>
      </c>
      <c r="AM34" s="18">
        <f t="shared" si="2"/>
        <v>0</v>
      </c>
      <c r="AN34" s="18">
        <f t="shared" si="3"/>
        <v>0</v>
      </c>
      <c r="AO34" s="18">
        <f t="shared" si="4"/>
        <v>0</v>
      </c>
      <c r="AP34" s="18">
        <f t="shared" si="5"/>
        <v>0</v>
      </c>
      <c r="AQ34" s="18">
        <f t="shared" si="6"/>
        <v>0</v>
      </c>
      <c r="AR34" s="18">
        <f t="shared" si="7"/>
        <v>0</v>
      </c>
    </row>
    <row r="35" spans="1:44">
      <c r="A35" s="2" t="s">
        <v>24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18">
        <f t="shared" si="0"/>
        <v>0</v>
      </c>
      <c r="AL35" s="18">
        <f t="shared" si="1"/>
        <v>0</v>
      </c>
      <c r="AM35" s="18">
        <f t="shared" si="2"/>
        <v>0</v>
      </c>
      <c r="AN35" s="18">
        <f t="shared" si="3"/>
        <v>0</v>
      </c>
      <c r="AO35" s="18">
        <f t="shared" si="4"/>
        <v>0</v>
      </c>
      <c r="AP35" s="18">
        <f t="shared" si="5"/>
        <v>0</v>
      </c>
      <c r="AQ35" s="18">
        <f t="shared" si="6"/>
        <v>0</v>
      </c>
      <c r="AR35" s="18">
        <f t="shared" si="7"/>
        <v>0</v>
      </c>
    </row>
    <row r="36" spans="1:44">
      <c r="A36" s="2" t="s">
        <v>25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18">
        <f t="shared" si="0"/>
        <v>0</v>
      </c>
      <c r="AL36" s="18">
        <f t="shared" si="1"/>
        <v>0</v>
      </c>
      <c r="AM36" s="18">
        <f t="shared" si="2"/>
        <v>0</v>
      </c>
      <c r="AN36" s="18">
        <f t="shared" si="3"/>
        <v>0</v>
      </c>
      <c r="AO36" s="18">
        <f t="shared" si="4"/>
        <v>0</v>
      </c>
      <c r="AP36" s="18">
        <f t="shared" si="5"/>
        <v>0</v>
      </c>
      <c r="AQ36" s="18">
        <f t="shared" si="6"/>
        <v>0</v>
      </c>
      <c r="AR36" s="18">
        <f t="shared" si="7"/>
        <v>0</v>
      </c>
    </row>
    <row r="37" spans="1:44">
      <c r="A37" s="2" t="s">
        <v>26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18">
        <f t="shared" si="0"/>
        <v>0</v>
      </c>
      <c r="AL37" s="18">
        <f t="shared" si="1"/>
        <v>0</v>
      </c>
      <c r="AM37" s="18">
        <f t="shared" si="2"/>
        <v>0</v>
      </c>
      <c r="AN37" s="18">
        <f t="shared" si="3"/>
        <v>0</v>
      </c>
      <c r="AO37" s="18">
        <f t="shared" si="4"/>
        <v>0</v>
      </c>
      <c r="AP37" s="18">
        <f t="shared" si="5"/>
        <v>0</v>
      </c>
      <c r="AQ37" s="18">
        <f t="shared" si="6"/>
        <v>0</v>
      </c>
      <c r="AR37" s="18">
        <f t="shared" si="7"/>
        <v>0</v>
      </c>
    </row>
    <row r="38" spans="1:44">
      <c r="A38" s="2" t="s">
        <v>27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18">
        <f t="shared" si="0"/>
        <v>0</v>
      </c>
      <c r="AL38" s="18">
        <f t="shared" si="1"/>
        <v>0</v>
      </c>
      <c r="AM38" s="18">
        <f t="shared" si="2"/>
        <v>0</v>
      </c>
      <c r="AN38" s="18">
        <f t="shared" si="3"/>
        <v>0</v>
      </c>
      <c r="AO38" s="18">
        <f t="shared" si="4"/>
        <v>0</v>
      </c>
      <c r="AP38" s="18">
        <f t="shared" si="5"/>
        <v>0</v>
      </c>
      <c r="AQ38" s="18">
        <f t="shared" si="6"/>
        <v>0</v>
      </c>
      <c r="AR38" s="18">
        <f t="shared" si="7"/>
        <v>0</v>
      </c>
    </row>
    <row r="39" spans="1:44">
      <c r="A39" s="2" t="s">
        <v>28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18">
        <f t="shared" si="0"/>
        <v>0</v>
      </c>
      <c r="AL39" s="18">
        <f t="shared" si="1"/>
        <v>0</v>
      </c>
      <c r="AM39" s="18">
        <f t="shared" si="2"/>
        <v>0</v>
      </c>
      <c r="AN39" s="18">
        <f t="shared" si="3"/>
        <v>0</v>
      </c>
      <c r="AO39" s="18">
        <f t="shared" si="4"/>
        <v>0</v>
      </c>
      <c r="AP39" s="18">
        <f t="shared" si="5"/>
        <v>0</v>
      </c>
      <c r="AQ39" s="18">
        <f t="shared" si="6"/>
        <v>0</v>
      </c>
      <c r="AR39" s="18">
        <f t="shared" si="7"/>
        <v>0</v>
      </c>
    </row>
    <row r="40" spans="1:44">
      <c r="A40" s="2" t="s">
        <v>29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18">
        <f t="shared" si="0"/>
        <v>0</v>
      </c>
      <c r="AL40" s="18">
        <f t="shared" si="1"/>
        <v>0</v>
      </c>
      <c r="AM40" s="18">
        <f t="shared" si="2"/>
        <v>0</v>
      </c>
      <c r="AN40" s="18">
        <f t="shared" si="3"/>
        <v>0</v>
      </c>
      <c r="AO40" s="18">
        <f t="shared" si="4"/>
        <v>0</v>
      </c>
      <c r="AP40" s="18">
        <f t="shared" si="5"/>
        <v>0</v>
      </c>
      <c r="AQ40" s="18">
        <f t="shared" si="6"/>
        <v>0</v>
      </c>
      <c r="AR40" s="18">
        <f t="shared" si="7"/>
        <v>0</v>
      </c>
    </row>
    <row r="41" spans="1:44">
      <c r="A41" s="2" t="s">
        <v>30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18">
        <f t="shared" si="0"/>
        <v>0</v>
      </c>
      <c r="AL41" s="18">
        <f t="shared" si="1"/>
        <v>0</v>
      </c>
      <c r="AM41" s="18">
        <f t="shared" si="2"/>
        <v>0</v>
      </c>
      <c r="AN41" s="18">
        <f t="shared" si="3"/>
        <v>0</v>
      </c>
      <c r="AO41" s="18">
        <f t="shared" si="4"/>
        <v>0</v>
      </c>
      <c r="AP41" s="18">
        <f t="shared" si="5"/>
        <v>0</v>
      </c>
      <c r="AQ41" s="18">
        <f t="shared" si="6"/>
        <v>0</v>
      </c>
      <c r="AR41" s="18">
        <f t="shared" si="7"/>
        <v>0</v>
      </c>
    </row>
    <row r="42" spans="1:44">
      <c r="A42" s="2" t="s">
        <v>31</v>
      </c>
      <c r="B42" s="7">
        <v>1</v>
      </c>
      <c r="C42" s="7">
        <v>1</v>
      </c>
      <c r="D42" s="7"/>
      <c r="E42" s="7"/>
      <c r="F42" s="7">
        <v>1</v>
      </c>
      <c r="G42" s="7"/>
      <c r="H42" s="7"/>
      <c r="I42" s="7">
        <v>1</v>
      </c>
      <c r="J42" s="7"/>
      <c r="K42" s="7"/>
      <c r="L42" s="7"/>
      <c r="M42" s="7"/>
      <c r="N42" s="7"/>
      <c r="O42" s="7"/>
      <c r="P42" s="7"/>
      <c r="Q42" s="7">
        <v>1</v>
      </c>
      <c r="R42" s="7"/>
      <c r="S42" s="7"/>
      <c r="T42" s="7">
        <v>1</v>
      </c>
      <c r="U42" s="7"/>
      <c r="V42" s="7"/>
      <c r="W42" s="7"/>
      <c r="X42" s="7">
        <v>1</v>
      </c>
      <c r="Y42" s="7"/>
      <c r="Z42" s="7"/>
      <c r="AA42" s="7"/>
      <c r="AB42" s="7"/>
      <c r="AC42" s="7"/>
      <c r="AD42" s="7"/>
      <c r="AE42" s="7"/>
      <c r="AF42" s="7"/>
      <c r="AG42" s="7">
        <v>1</v>
      </c>
      <c r="AH42" s="7"/>
      <c r="AI42" s="7"/>
      <c r="AJ42" s="7"/>
      <c r="AK42" s="18">
        <f t="shared" si="0"/>
        <v>0</v>
      </c>
      <c r="AL42" s="18">
        <f t="shared" si="1"/>
        <v>0</v>
      </c>
      <c r="AM42" s="18">
        <f t="shared" si="2"/>
        <v>0</v>
      </c>
      <c r="AN42" s="18">
        <f t="shared" si="3"/>
        <v>0</v>
      </c>
      <c r="AO42" s="18">
        <f t="shared" si="4"/>
        <v>1</v>
      </c>
      <c r="AP42" s="18">
        <f t="shared" si="5"/>
        <v>0</v>
      </c>
      <c r="AQ42" s="18">
        <f t="shared" si="6"/>
        <v>0</v>
      </c>
      <c r="AR42" s="18">
        <f t="shared" si="7"/>
        <v>0</v>
      </c>
    </row>
    <row r="43" spans="1:44">
      <c r="A43" s="2" t="s">
        <v>32</v>
      </c>
      <c r="B43" s="7">
        <v>1</v>
      </c>
      <c r="C43" s="7">
        <v>1</v>
      </c>
      <c r="D43" s="7"/>
      <c r="E43" s="7"/>
      <c r="F43" s="7">
        <v>1</v>
      </c>
      <c r="G43" s="7"/>
      <c r="H43" s="7"/>
      <c r="I43" s="7">
        <v>1</v>
      </c>
      <c r="J43" s="7"/>
      <c r="K43" s="7"/>
      <c r="L43" s="7"/>
      <c r="M43" s="7"/>
      <c r="N43" s="7"/>
      <c r="O43" s="7"/>
      <c r="P43" s="7"/>
      <c r="Q43" s="7">
        <v>1</v>
      </c>
      <c r="R43" s="7"/>
      <c r="S43" s="7"/>
      <c r="T43" s="7"/>
      <c r="U43" s="7"/>
      <c r="V43" s="7"/>
      <c r="W43" s="7"/>
      <c r="X43" s="7"/>
      <c r="Y43" s="7">
        <v>1</v>
      </c>
      <c r="Z43" s="7"/>
      <c r="AA43" s="7"/>
      <c r="AB43" s="7"/>
      <c r="AC43" s="7"/>
      <c r="AD43" s="7"/>
      <c r="AE43" s="7"/>
      <c r="AF43" s="7"/>
      <c r="AG43" s="7">
        <v>1</v>
      </c>
      <c r="AH43" s="7"/>
      <c r="AI43" s="7"/>
      <c r="AJ43" s="7"/>
      <c r="AK43" s="18">
        <f t="shared" si="0"/>
        <v>0</v>
      </c>
      <c r="AL43" s="18">
        <f t="shared" si="1"/>
        <v>0</v>
      </c>
      <c r="AM43" s="18">
        <f t="shared" si="2"/>
        <v>0</v>
      </c>
      <c r="AN43" s="18">
        <f t="shared" si="3"/>
        <v>0</v>
      </c>
      <c r="AO43" s="18">
        <f t="shared" si="4"/>
        <v>1</v>
      </c>
      <c r="AP43" s="18">
        <f t="shared" si="5"/>
        <v>1</v>
      </c>
      <c r="AQ43" s="18">
        <f t="shared" si="6"/>
        <v>0</v>
      </c>
      <c r="AR43" s="18">
        <f t="shared" si="7"/>
        <v>0</v>
      </c>
    </row>
    <row r="44" spans="1:44">
      <c r="A44" s="2" t="s">
        <v>33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18">
        <f t="shared" si="0"/>
        <v>0</v>
      </c>
      <c r="AL44" s="18">
        <f t="shared" si="1"/>
        <v>0</v>
      </c>
      <c r="AM44" s="18">
        <f t="shared" si="2"/>
        <v>0</v>
      </c>
      <c r="AN44" s="18">
        <f t="shared" si="3"/>
        <v>0</v>
      </c>
      <c r="AO44" s="18">
        <f t="shared" si="4"/>
        <v>0</v>
      </c>
      <c r="AP44" s="18">
        <f t="shared" si="5"/>
        <v>0</v>
      </c>
      <c r="AQ44" s="18">
        <f t="shared" si="6"/>
        <v>0</v>
      </c>
      <c r="AR44" s="18">
        <f t="shared" si="7"/>
        <v>0</v>
      </c>
    </row>
    <row r="45" spans="1:44">
      <c r="A45" s="2" t="s">
        <v>34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18">
        <f t="shared" si="0"/>
        <v>0</v>
      </c>
      <c r="AL45" s="18">
        <f t="shared" si="1"/>
        <v>0</v>
      </c>
      <c r="AM45" s="18">
        <f t="shared" si="2"/>
        <v>0</v>
      </c>
      <c r="AN45" s="18">
        <f t="shared" si="3"/>
        <v>0</v>
      </c>
      <c r="AO45" s="18">
        <f t="shared" si="4"/>
        <v>0</v>
      </c>
      <c r="AP45" s="18">
        <f t="shared" si="5"/>
        <v>0</v>
      </c>
      <c r="AQ45" s="18">
        <f t="shared" si="6"/>
        <v>0</v>
      </c>
      <c r="AR45" s="18">
        <f t="shared" si="7"/>
        <v>0</v>
      </c>
    </row>
    <row r="46" spans="1:44" ht="29.25" customHeight="1">
      <c r="A46" s="2" t="s">
        <v>35</v>
      </c>
      <c r="B46" s="7">
        <v>1</v>
      </c>
      <c r="C46" s="7">
        <v>1</v>
      </c>
      <c r="D46" s="7"/>
      <c r="E46" s="7">
        <v>1</v>
      </c>
      <c r="F46" s="7"/>
      <c r="G46" s="7"/>
      <c r="H46" s="7"/>
      <c r="I46" s="7">
        <v>1</v>
      </c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>
        <v>1</v>
      </c>
      <c r="V46" s="7"/>
      <c r="W46" s="7"/>
      <c r="X46" s="7"/>
      <c r="Y46" s="7"/>
      <c r="Z46" s="7"/>
      <c r="AA46" s="7">
        <v>1</v>
      </c>
      <c r="AB46" s="7"/>
      <c r="AC46" s="7"/>
      <c r="AD46" s="7"/>
      <c r="AE46" s="7"/>
      <c r="AF46" s="7"/>
      <c r="AG46" s="7"/>
      <c r="AH46" s="7"/>
      <c r="AI46" s="7"/>
      <c r="AJ46" s="7"/>
      <c r="AK46" s="18">
        <f t="shared" si="0"/>
        <v>0</v>
      </c>
      <c r="AL46" s="18">
        <f t="shared" si="1"/>
        <v>0</v>
      </c>
      <c r="AM46" s="18">
        <f t="shared" si="2"/>
        <v>0</v>
      </c>
      <c r="AN46" s="18">
        <f t="shared" si="3"/>
        <v>1</v>
      </c>
      <c r="AO46" s="18">
        <f t="shared" si="4"/>
        <v>1</v>
      </c>
      <c r="AP46" s="18">
        <f t="shared" si="5"/>
        <v>1</v>
      </c>
      <c r="AQ46" s="18">
        <f t="shared" si="6"/>
        <v>0</v>
      </c>
      <c r="AR46" s="18">
        <f t="shared" si="7"/>
        <v>0</v>
      </c>
    </row>
    <row r="47" spans="1:44">
      <c r="A47" s="2" t="s">
        <v>36</v>
      </c>
      <c r="B47" s="7">
        <v>1</v>
      </c>
      <c r="C47" s="7"/>
      <c r="D47" s="7">
        <v>1</v>
      </c>
      <c r="E47" s="7"/>
      <c r="F47" s="7">
        <v>1</v>
      </c>
      <c r="G47" s="7"/>
      <c r="H47" s="7"/>
      <c r="I47" s="7"/>
      <c r="J47" s="7"/>
      <c r="K47" s="7">
        <v>1</v>
      </c>
      <c r="L47" s="7"/>
      <c r="M47" s="7"/>
      <c r="N47" s="7"/>
      <c r="O47" s="7"/>
      <c r="P47" s="7"/>
      <c r="Q47" s="7">
        <v>1</v>
      </c>
      <c r="R47" s="7"/>
      <c r="S47" s="7"/>
      <c r="T47" s="7"/>
      <c r="U47" s="7"/>
      <c r="V47" s="7"/>
      <c r="W47" s="7"/>
      <c r="X47" s="7"/>
      <c r="Y47" s="7">
        <v>1</v>
      </c>
      <c r="Z47" s="7"/>
      <c r="AA47" s="7"/>
      <c r="AB47" s="7"/>
      <c r="AC47" s="7"/>
      <c r="AD47" s="7"/>
      <c r="AE47" s="7"/>
      <c r="AF47" s="7"/>
      <c r="AG47" s="7"/>
      <c r="AH47" s="7"/>
      <c r="AI47" s="7">
        <v>1</v>
      </c>
      <c r="AJ47" s="7"/>
      <c r="AK47" s="18">
        <f t="shared" si="0"/>
        <v>0</v>
      </c>
      <c r="AL47" s="18">
        <f t="shared" si="1"/>
        <v>0</v>
      </c>
      <c r="AM47" s="18">
        <f t="shared" si="2"/>
        <v>0</v>
      </c>
      <c r="AN47" s="18">
        <f t="shared" si="3"/>
        <v>0</v>
      </c>
      <c r="AO47" s="18">
        <f t="shared" si="4"/>
        <v>1</v>
      </c>
      <c r="AP47" s="18">
        <f t="shared" si="5"/>
        <v>1</v>
      </c>
      <c r="AQ47" s="18">
        <f t="shared" si="6"/>
        <v>0</v>
      </c>
      <c r="AR47" s="18">
        <f t="shared" si="7"/>
        <v>0</v>
      </c>
    </row>
    <row r="48" spans="1:44" ht="24">
      <c r="A48" s="2" t="s">
        <v>37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18">
        <f t="shared" si="0"/>
        <v>0</v>
      </c>
      <c r="AL48" s="18">
        <f t="shared" si="1"/>
        <v>0</v>
      </c>
      <c r="AM48" s="18">
        <f t="shared" si="2"/>
        <v>0</v>
      </c>
      <c r="AN48" s="18">
        <f t="shared" si="3"/>
        <v>0</v>
      </c>
      <c r="AO48" s="18">
        <f t="shared" si="4"/>
        <v>0</v>
      </c>
      <c r="AP48" s="18">
        <f t="shared" si="5"/>
        <v>0</v>
      </c>
      <c r="AQ48" s="18">
        <f t="shared" si="6"/>
        <v>0</v>
      </c>
      <c r="AR48" s="18">
        <f t="shared" si="7"/>
        <v>0</v>
      </c>
    </row>
    <row r="49" spans="1:15" ht="37.5" customHeight="1">
      <c r="A49" s="60" t="s">
        <v>72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</row>
    <row r="50" spans="1:15" ht="31.5" customHeight="1">
      <c r="A50" s="62" t="s">
        <v>73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</row>
    <row r="51" spans="1:15" ht="77.25" customHeight="1">
      <c r="A51" s="62" t="s">
        <v>74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</row>
  </sheetData>
  <sheetProtection sheet="1" objects="1" scenarios="1" autoFilter="0"/>
  <autoFilter ref="A7:AR7"/>
  <mergeCells count="51">
    <mergeCell ref="A1:AR1"/>
    <mergeCell ref="A2:AR2"/>
    <mergeCell ref="A4:A7"/>
    <mergeCell ref="B4:B7"/>
    <mergeCell ref="C4:D4"/>
    <mergeCell ref="E4:G4"/>
    <mergeCell ref="H4:H7"/>
    <mergeCell ref="I4:R4"/>
    <mergeCell ref="S4:T5"/>
    <mergeCell ref="U4:Z4"/>
    <mergeCell ref="AA4:AJ4"/>
    <mergeCell ref="AK4:AR5"/>
    <mergeCell ref="C5:C7"/>
    <mergeCell ref="D5:D7"/>
    <mergeCell ref="E5:E7"/>
    <mergeCell ref="F5:F7"/>
    <mergeCell ref="G5:G7"/>
    <mergeCell ref="I5:P5"/>
    <mergeCell ref="Q5:Q7"/>
    <mergeCell ref="R5:R7"/>
    <mergeCell ref="AC5:AC7"/>
    <mergeCell ref="M6:P6"/>
    <mergeCell ref="S6:S7"/>
    <mergeCell ref="T6:T7"/>
    <mergeCell ref="AD5:AD7"/>
    <mergeCell ref="AE5:AE7"/>
    <mergeCell ref="AF5:AF7"/>
    <mergeCell ref="U5:U7"/>
    <mergeCell ref="V5:V7"/>
    <mergeCell ref="W5:W7"/>
    <mergeCell ref="X5:X7"/>
    <mergeCell ref="Y5:Y7"/>
    <mergeCell ref="Z5:Z7"/>
    <mergeCell ref="AA5:AA7"/>
    <mergeCell ref="AB5:AB7"/>
    <mergeCell ref="AQ6:AQ7"/>
    <mergeCell ref="AR6:AR7"/>
    <mergeCell ref="A49:O49"/>
    <mergeCell ref="A50:O50"/>
    <mergeCell ref="A51:O51"/>
    <mergeCell ref="AK6:AK7"/>
    <mergeCell ref="AL6:AL7"/>
    <mergeCell ref="AM6:AM7"/>
    <mergeCell ref="AN6:AN7"/>
    <mergeCell ref="AO6:AO7"/>
    <mergeCell ref="AP6:AP7"/>
    <mergeCell ref="AG5:AG7"/>
    <mergeCell ref="AH5:AH7"/>
    <mergeCell ref="AI5:AI7"/>
    <mergeCell ref="AJ5:AJ7"/>
    <mergeCell ref="I6:L6"/>
  </mergeCells>
  <conditionalFormatting sqref="AP8:AP48">
    <cfRule type="expression" dxfId="125" priority="7">
      <formula>OR(AP8=0,AP8&gt;0)</formula>
    </cfRule>
  </conditionalFormatting>
  <conditionalFormatting sqref="AQ8:AQ48">
    <cfRule type="cellIs" dxfId="124" priority="6" operator="equal">
      <formula>0</formula>
    </cfRule>
  </conditionalFormatting>
  <conditionalFormatting sqref="AK8:AL48">
    <cfRule type="cellIs" dxfId="123" priority="5" operator="equal">
      <formula>0</formula>
    </cfRule>
  </conditionalFormatting>
  <conditionalFormatting sqref="AM8:AM48">
    <cfRule type="expression" dxfId="122" priority="4">
      <formula>OR(AM8=0,AM8&gt;0)</formula>
    </cfRule>
  </conditionalFormatting>
  <conditionalFormatting sqref="AN8:AN48">
    <cfRule type="expression" dxfId="121" priority="3">
      <formula>OR(AN8=0,AN8&gt;0)</formula>
    </cfRule>
  </conditionalFormatting>
  <conditionalFormatting sqref="AO8:AO48">
    <cfRule type="expression" dxfId="120" priority="2">
      <formula>OR(AO8=0,AO8&gt;0)</formula>
    </cfRule>
  </conditionalFormatting>
  <conditionalFormatting sqref="AR8:AR48">
    <cfRule type="cellIs" dxfId="119" priority="1" operator="equal">
      <formula>0</formula>
    </cfRule>
  </conditionalFormatting>
  <pageMargins left="0.25" right="0.25" top="0.75" bottom="0.75" header="0.3" footer="0.3"/>
  <pageSetup paperSize="9" scale="3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51"/>
  <sheetViews>
    <sheetView workbookViewId="0">
      <pane xSplit="1" ySplit="7" topLeftCell="S47" activePane="bottomRight" state="frozen"/>
      <selection pane="topRight" activeCell="B1" sqref="B1"/>
      <selection pane="bottomLeft" activeCell="A8" sqref="A8"/>
      <selection pane="bottomRight" activeCell="AS49" sqref="AS49"/>
    </sheetView>
  </sheetViews>
  <sheetFormatPr defaultRowHeight="12"/>
  <cols>
    <col min="1" max="1" width="41" style="3" customWidth="1"/>
    <col min="2" max="2" width="12.5703125" style="1" customWidth="1"/>
    <col min="3" max="7" width="9.140625" style="1"/>
    <col min="8" max="8" width="14.140625" style="1" customWidth="1"/>
    <col min="9" max="9" width="5.7109375" style="1" customWidth="1"/>
    <col min="10" max="10" width="5.5703125" style="1" customWidth="1"/>
    <col min="11" max="11" width="5.42578125" style="1" customWidth="1"/>
    <col min="12" max="12" width="5.5703125" style="1" customWidth="1"/>
    <col min="13" max="13" width="4.5703125" style="1" customWidth="1"/>
    <col min="14" max="14" width="5" style="1" customWidth="1"/>
    <col min="15" max="15" width="5.7109375" style="1" customWidth="1"/>
    <col min="16" max="16" width="3.42578125" style="1" customWidth="1"/>
    <col min="17" max="18" width="9.140625" style="1"/>
    <col min="19" max="19" width="5.5703125" style="1" customWidth="1"/>
    <col min="20" max="20" width="5.28515625" style="1" customWidth="1"/>
    <col min="21" max="41" width="9.140625" style="1"/>
    <col min="42" max="42" width="11.5703125" style="1" customWidth="1"/>
    <col min="43" max="16384" width="9.140625" style="1"/>
  </cols>
  <sheetData>
    <row r="1" spans="1:44">
      <c r="A1" s="36" t="s">
        <v>89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</row>
    <row r="2" spans="1:44" ht="12" customHeight="1">
      <c r="A2" s="37" t="s">
        <v>85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</row>
    <row r="4" spans="1:44" s="4" customFormat="1" ht="21.75" customHeight="1">
      <c r="A4" s="38" t="s">
        <v>0</v>
      </c>
      <c r="B4" s="38" t="s">
        <v>86</v>
      </c>
      <c r="C4" s="41" t="s">
        <v>38</v>
      </c>
      <c r="D4" s="41"/>
      <c r="E4" s="41" t="s">
        <v>41</v>
      </c>
      <c r="F4" s="41"/>
      <c r="G4" s="41"/>
      <c r="H4" s="38" t="s">
        <v>45</v>
      </c>
      <c r="I4" s="41" t="s">
        <v>71</v>
      </c>
      <c r="J4" s="41"/>
      <c r="K4" s="41"/>
      <c r="L4" s="41"/>
      <c r="M4" s="41"/>
      <c r="N4" s="41"/>
      <c r="O4" s="41"/>
      <c r="P4" s="41"/>
      <c r="Q4" s="41"/>
      <c r="R4" s="41"/>
      <c r="S4" s="42" t="s">
        <v>75</v>
      </c>
      <c r="T4" s="43"/>
      <c r="U4" s="41" t="s">
        <v>53</v>
      </c>
      <c r="V4" s="41"/>
      <c r="W4" s="41"/>
      <c r="X4" s="41"/>
      <c r="Y4" s="41"/>
      <c r="Z4" s="41"/>
      <c r="AA4" s="46" t="s">
        <v>88</v>
      </c>
      <c r="AB4" s="47"/>
      <c r="AC4" s="47"/>
      <c r="AD4" s="47"/>
      <c r="AE4" s="47"/>
      <c r="AF4" s="47"/>
      <c r="AG4" s="47"/>
      <c r="AH4" s="47"/>
      <c r="AI4" s="47"/>
      <c r="AJ4" s="48"/>
      <c r="AK4" s="49" t="s">
        <v>78</v>
      </c>
      <c r="AL4" s="49"/>
      <c r="AM4" s="49"/>
      <c r="AN4" s="49"/>
      <c r="AO4" s="49"/>
      <c r="AP4" s="49"/>
      <c r="AQ4" s="49"/>
      <c r="AR4" s="49"/>
    </row>
    <row r="5" spans="1:44" s="4" customFormat="1" ht="33.75" customHeight="1">
      <c r="A5" s="39"/>
      <c r="B5" s="39"/>
      <c r="C5" s="50" t="s">
        <v>39</v>
      </c>
      <c r="D5" s="50" t="s">
        <v>40</v>
      </c>
      <c r="E5" s="50" t="s">
        <v>42</v>
      </c>
      <c r="F5" s="50" t="s">
        <v>43</v>
      </c>
      <c r="G5" s="38" t="s">
        <v>44</v>
      </c>
      <c r="H5" s="39"/>
      <c r="I5" s="53" t="s">
        <v>62</v>
      </c>
      <c r="J5" s="53"/>
      <c r="K5" s="53"/>
      <c r="L5" s="53"/>
      <c r="M5" s="53"/>
      <c r="N5" s="53"/>
      <c r="O5" s="53"/>
      <c r="P5" s="53"/>
      <c r="Q5" s="54" t="s">
        <v>69</v>
      </c>
      <c r="R5" s="54" t="s">
        <v>70</v>
      </c>
      <c r="S5" s="44"/>
      <c r="T5" s="45"/>
      <c r="U5" s="38" t="s">
        <v>54</v>
      </c>
      <c r="V5" s="38" t="s">
        <v>55</v>
      </c>
      <c r="W5" s="38" t="s">
        <v>56</v>
      </c>
      <c r="X5" s="38" t="s">
        <v>57</v>
      </c>
      <c r="Y5" s="38" t="s">
        <v>58</v>
      </c>
      <c r="Z5" s="38" t="s">
        <v>59</v>
      </c>
      <c r="AA5" s="38" t="s">
        <v>79</v>
      </c>
      <c r="AB5" s="38" t="s">
        <v>84</v>
      </c>
      <c r="AC5" s="38" t="s">
        <v>80</v>
      </c>
      <c r="AD5" s="38" t="s">
        <v>84</v>
      </c>
      <c r="AE5" s="38" t="s">
        <v>81</v>
      </c>
      <c r="AF5" s="38" t="s">
        <v>84</v>
      </c>
      <c r="AG5" s="38" t="s">
        <v>82</v>
      </c>
      <c r="AH5" s="38" t="s">
        <v>84</v>
      </c>
      <c r="AI5" s="38" t="s">
        <v>83</v>
      </c>
      <c r="AJ5" s="38" t="s">
        <v>84</v>
      </c>
      <c r="AK5" s="49"/>
      <c r="AL5" s="49"/>
      <c r="AM5" s="49"/>
      <c r="AN5" s="49"/>
      <c r="AO5" s="49"/>
      <c r="AP5" s="49"/>
      <c r="AQ5" s="49"/>
      <c r="AR5" s="49"/>
    </row>
    <row r="6" spans="1:44" s="4" customFormat="1" ht="24.75" customHeight="1">
      <c r="A6" s="39"/>
      <c r="B6" s="39"/>
      <c r="C6" s="51"/>
      <c r="D6" s="51"/>
      <c r="E6" s="51"/>
      <c r="F6" s="51"/>
      <c r="G6" s="39"/>
      <c r="H6" s="39"/>
      <c r="I6" s="53" t="s">
        <v>63</v>
      </c>
      <c r="J6" s="53"/>
      <c r="K6" s="53"/>
      <c r="L6" s="53"/>
      <c r="M6" s="53" t="s">
        <v>68</v>
      </c>
      <c r="N6" s="53"/>
      <c r="O6" s="53"/>
      <c r="P6" s="53"/>
      <c r="Q6" s="54"/>
      <c r="R6" s="54"/>
      <c r="S6" s="55" t="s">
        <v>76</v>
      </c>
      <c r="T6" s="55" t="s">
        <v>52</v>
      </c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57" t="s">
        <v>46</v>
      </c>
      <c r="AL6" s="57" t="s">
        <v>47</v>
      </c>
      <c r="AM6" s="57" t="s">
        <v>77</v>
      </c>
      <c r="AN6" s="57" t="s">
        <v>69</v>
      </c>
      <c r="AO6" s="57" t="s">
        <v>70</v>
      </c>
      <c r="AP6" s="57" t="s">
        <v>60</v>
      </c>
      <c r="AQ6" s="57" t="s">
        <v>61</v>
      </c>
      <c r="AR6" s="59" t="s">
        <v>87</v>
      </c>
    </row>
    <row r="7" spans="1:44" s="4" customFormat="1" ht="69.75" customHeight="1">
      <c r="A7" s="40"/>
      <c r="B7" s="40"/>
      <c r="C7" s="52"/>
      <c r="D7" s="52"/>
      <c r="E7" s="52"/>
      <c r="F7" s="52"/>
      <c r="G7" s="40"/>
      <c r="H7" s="40"/>
      <c r="I7" s="5" t="s">
        <v>64</v>
      </c>
      <c r="J7" s="5" t="s">
        <v>65</v>
      </c>
      <c r="K7" s="5" t="s">
        <v>66</v>
      </c>
      <c r="L7" s="5" t="s">
        <v>67</v>
      </c>
      <c r="M7" s="5" t="s">
        <v>64</v>
      </c>
      <c r="N7" s="5" t="s">
        <v>65</v>
      </c>
      <c r="O7" s="5" t="s">
        <v>66</v>
      </c>
      <c r="P7" s="5" t="s">
        <v>67</v>
      </c>
      <c r="Q7" s="54"/>
      <c r="R7" s="54"/>
      <c r="S7" s="56"/>
      <c r="T7" s="56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58"/>
      <c r="AL7" s="58"/>
      <c r="AM7" s="58"/>
      <c r="AN7" s="58"/>
      <c r="AO7" s="58"/>
      <c r="AP7" s="58"/>
      <c r="AQ7" s="58"/>
      <c r="AR7" s="59"/>
    </row>
    <row r="8" spans="1:44">
      <c r="A8" s="2" t="s">
        <v>1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24">
        <f>B8-C8-D8</f>
        <v>0</v>
      </c>
      <c r="AL8" s="24">
        <f>B8-E8-F8-G8</f>
        <v>0</v>
      </c>
      <c r="AM8" s="24">
        <f>B8-I8-J8-K8-L8-M8-N8-O8-P8</f>
        <v>0</v>
      </c>
      <c r="AN8" s="24">
        <f>B8-Q8</f>
        <v>0</v>
      </c>
      <c r="AO8" s="24">
        <f>B8-R8</f>
        <v>0</v>
      </c>
      <c r="AP8" s="24">
        <f>B8-S8-T8</f>
        <v>0</v>
      </c>
      <c r="AQ8" s="24">
        <f>B8-U8-V8-W8-X8-Y8-Z8</f>
        <v>0</v>
      </c>
      <c r="AR8" s="24">
        <f>B8-(SUM(AA8,AC8,AE8,AG8,AI8))</f>
        <v>0</v>
      </c>
    </row>
    <row r="9" spans="1:44">
      <c r="A9" s="2" t="s">
        <v>2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24">
        <f t="shared" ref="AK9:AK48" si="0">B9-C9-D9</f>
        <v>0</v>
      </c>
      <c r="AL9" s="24">
        <f t="shared" ref="AL9:AL48" si="1">B9-E9-F9-G9</f>
        <v>0</v>
      </c>
      <c r="AM9" s="24">
        <f t="shared" ref="AM9:AM48" si="2">B9-I9-J9-K9-L9-M9-N9-O9-P9</f>
        <v>0</v>
      </c>
      <c r="AN9" s="24">
        <f t="shared" ref="AN9:AN48" si="3">B9-Q9</f>
        <v>0</v>
      </c>
      <c r="AO9" s="24">
        <f t="shared" ref="AO9:AO48" si="4">B9-R9</f>
        <v>0</v>
      </c>
      <c r="AP9" s="24">
        <f t="shared" ref="AP9:AP48" si="5">B9-S9-T9</f>
        <v>0</v>
      </c>
      <c r="AQ9" s="24">
        <f t="shared" ref="AQ9:AQ48" si="6">B9-U9-V9-W9-X9-Y9-Z9</f>
        <v>0</v>
      </c>
      <c r="AR9" s="24">
        <f t="shared" ref="AR9:AR48" si="7">B9-(SUM(AA9,AC9,AE9,AG9,AI9))</f>
        <v>0</v>
      </c>
    </row>
    <row r="10" spans="1:44">
      <c r="A10" s="2" t="s">
        <v>3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24">
        <f t="shared" si="0"/>
        <v>0</v>
      </c>
      <c r="AL10" s="24">
        <f t="shared" si="1"/>
        <v>0</v>
      </c>
      <c r="AM10" s="24">
        <f t="shared" si="2"/>
        <v>0</v>
      </c>
      <c r="AN10" s="24">
        <f t="shared" si="3"/>
        <v>0</v>
      </c>
      <c r="AO10" s="24">
        <f t="shared" si="4"/>
        <v>0</v>
      </c>
      <c r="AP10" s="24">
        <f t="shared" si="5"/>
        <v>0</v>
      </c>
      <c r="AQ10" s="24">
        <f t="shared" si="6"/>
        <v>0</v>
      </c>
      <c r="AR10" s="24">
        <f t="shared" si="7"/>
        <v>0</v>
      </c>
    </row>
    <row r="11" spans="1:44">
      <c r="A11" s="2" t="s">
        <v>4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4">
        <f t="shared" si="0"/>
        <v>0</v>
      </c>
      <c r="AL11" s="24">
        <f t="shared" si="1"/>
        <v>0</v>
      </c>
      <c r="AM11" s="24">
        <f t="shared" si="2"/>
        <v>0</v>
      </c>
      <c r="AN11" s="24">
        <f t="shared" si="3"/>
        <v>0</v>
      </c>
      <c r="AO11" s="24">
        <f t="shared" si="4"/>
        <v>0</v>
      </c>
      <c r="AP11" s="24">
        <f t="shared" si="5"/>
        <v>0</v>
      </c>
      <c r="AQ11" s="24">
        <f t="shared" si="6"/>
        <v>0</v>
      </c>
      <c r="AR11" s="24">
        <f t="shared" si="7"/>
        <v>0</v>
      </c>
    </row>
    <row r="12" spans="1:44">
      <c r="A12" s="2" t="s">
        <v>5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24">
        <f t="shared" si="0"/>
        <v>0</v>
      </c>
      <c r="AL12" s="24">
        <f t="shared" si="1"/>
        <v>0</v>
      </c>
      <c r="AM12" s="24">
        <f t="shared" si="2"/>
        <v>0</v>
      </c>
      <c r="AN12" s="24">
        <f t="shared" si="3"/>
        <v>0</v>
      </c>
      <c r="AO12" s="24">
        <f t="shared" si="4"/>
        <v>0</v>
      </c>
      <c r="AP12" s="24">
        <f t="shared" si="5"/>
        <v>0</v>
      </c>
      <c r="AQ12" s="24">
        <f t="shared" si="6"/>
        <v>0</v>
      </c>
      <c r="AR12" s="24">
        <f t="shared" si="7"/>
        <v>0</v>
      </c>
    </row>
    <row r="13" spans="1:44">
      <c r="A13" s="2" t="s">
        <v>48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24">
        <f t="shared" si="0"/>
        <v>0</v>
      </c>
      <c r="AL13" s="24">
        <f t="shared" si="1"/>
        <v>0</v>
      </c>
      <c r="AM13" s="24">
        <f t="shared" si="2"/>
        <v>0</v>
      </c>
      <c r="AN13" s="24">
        <f t="shared" si="3"/>
        <v>0</v>
      </c>
      <c r="AO13" s="24">
        <f t="shared" si="4"/>
        <v>0</v>
      </c>
      <c r="AP13" s="24">
        <f t="shared" si="5"/>
        <v>0</v>
      </c>
      <c r="AQ13" s="24">
        <f t="shared" si="6"/>
        <v>0</v>
      </c>
      <c r="AR13" s="24">
        <f t="shared" si="7"/>
        <v>0</v>
      </c>
    </row>
    <row r="14" spans="1:44" ht="24">
      <c r="A14" s="2" t="s">
        <v>6</v>
      </c>
      <c r="B14" s="7">
        <v>2</v>
      </c>
      <c r="C14" s="7">
        <v>2</v>
      </c>
      <c r="D14" s="7"/>
      <c r="E14" s="7"/>
      <c r="F14" s="7">
        <v>2</v>
      </c>
      <c r="G14" s="7"/>
      <c r="H14" s="7"/>
      <c r="I14" s="7">
        <v>1</v>
      </c>
      <c r="J14" s="7"/>
      <c r="K14" s="7">
        <v>1</v>
      </c>
      <c r="L14" s="7"/>
      <c r="M14" s="7"/>
      <c r="N14" s="7"/>
      <c r="O14" s="7"/>
      <c r="P14" s="7"/>
      <c r="Q14" s="7"/>
      <c r="R14" s="7"/>
      <c r="S14" s="7">
        <v>2</v>
      </c>
      <c r="T14" s="7"/>
      <c r="U14" s="7"/>
      <c r="V14" s="7"/>
      <c r="W14" s="7"/>
      <c r="X14" s="7"/>
      <c r="Y14" s="7">
        <v>1</v>
      </c>
      <c r="Z14" s="7"/>
      <c r="AA14" s="7"/>
      <c r="AB14" s="7"/>
      <c r="AC14" s="7"/>
      <c r="AD14" s="7"/>
      <c r="AE14" s="7">
        <v>2</v>
      </c>
      <c r="AF14" s="7"/>
      <c r="AG14" s="7"/>
      <c r="AH14" s="7"/>
      <c r="AI14" s="7"/>
      <c r="AJ14" s="7"/>
      <c r="AK14" s="24">
        <f t="shared" si="0"/>
        <v>0</v>
      </c>
      <c r="AL14" s="24">
        <f t="shared" si="1"/>
        <v>0</v>
      </c>
      <c r="AM14" s="24">
        <f t="shared" si="2"/>
        <v>0</v>
      </c>
      <c r="AN14" s="24">
        <f t="shared" si="3"/>
        <v>2</v>
      </c>
      <c r="AO14" s="24">
        <f t="shared" si="4"/>
        <v>2</v>
      </c>
      <c r="AP14" s="24">
        <f t="shared" si="5"/>
        <v>0</v>
      </c>
      <c r="AQ14" s="24">
        <f t="shared" si="6"/>
        <v>1</v>
      </c>
      <c r="AR14" s="24">
        <f t="shared" si="7"/>
        <v>0</v>
      </c>
    </row>
    <row r="15" spans="1:44">
      <c r="A15" s="2" t="s">
        <v>7</v>
      </c>
      <c r="B15" s="7">
        <v>2</v>
      </c>
      <c r="C15" s="7">
        <v>2</v>
      </c>
      <c r="D15" s="7"/>
      <c r="E15" s="7">
        <v>2</v>
      </c>
      <c r="F15" s="7"/>
      <c r="G15" s="7"/>
      <c r="H15" s="7"/>
      <c r="I15" s="7">
        <v>1</v>
      </c>
      <c r="J15" s="7"/>
      <c r="K15" s="7"/>
      <c r="L15" s="7"/>
      <c r="M15" s="7"/>
      <c r="N15" s="7"/>
      <c r="O15" s="7">
        <v>1</v>
      </c>
      <c r="P15" s="7"/>
      <c r="Q15" s="7">
        <v>1</v>
      </c>
      <c r="R15" s="7"/>
      <c r="S15" s="7">
        <v>0</v>
      </c>
      <c r="T15" s="7"/>
      <c r="U15" s="7">
        <v>2</v>
      </c>
      <c r="V15" s="7"/>
      <c r="W15" s="7"/>
      <c r="X15" s="7"/>
      <c r="Y15" s="7"/>
      <c r="Z15" s="7"/>
      <c r="AA15" s="7"/>
      <c r="AB15" s="7"/>
      <c r="AC15" s="7"/>
      <c r="AD15" s="7"/>
      <c r="AE15" s="7">
        <v>2</v>
      </c>
      <c r="AF15" s="7"/>
      <c r="AG15" s="7"/>
      <c r="AH15" s="7"/>
      <c r="AI15" s="7"/>
      <c r="AJ15" s="7"/>
      <c r="AK15" s="24">
        <f t="shared" si="0"/>
        <v>0</v>
      </c>
      <c r="AL15" s="24">
        <f t="shared" si="1"/>
        <v>0</v>
      </c>
      <c r="AM15" s="24">
        <f t="shared" si="2"/>
        <v>0</v>
      </c>
      <c r="AN15" s="24">
        <f t="shared" si="3"/>
        <v>1</v>
      </c>
      <c r="AO15" s="24">
        <f t="shared" si="4"/>
        <v>2</v>
      </c>
      <c r="AP15" s="24">
        <f t="shared" si="5"/>
        <v>2</v>
      </c>
      <c r="AQ15" s="24">
        <f t="shared" si="6"/>
        <v>0</v>
      </c>
      <c r="AR15" s="24">
        <f t="shared" si="7"/>
        <v>0</v>
      </c>
    </row>
    <row r="16" spans="1:44">
      <c r="A16" s="2" t="s">
        <v>8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24">
        <f t="shared" si="0"/>
        <v>0</v>
      </c>
      <c r="AL16" s="24">
        <f t="shared" si="1"/>
        <v>0</v>
      </c>
      <c r="AM16" s="24">
        <f t="shared" si="2"/>
        <v>0</v>
      </c>
      <c r="AN16" s="24">
        <f t="shared" si="3"/>
        <v>0</v>
      </c>
      <c r="AO16" s="24">
        <f t="shared" si="4"/>
        <v>0</v>
      </c>
      <c r="AP16" s="24">
        <f t="shared" si="5"/>
        <v>0</v>
      </c>
      <c r="AQ16" s="24">
        <f t="shared" si="6"/>
        <v>0</v>
      </c>
      <c r="AR16" s="24">
        <f t="shared" si="7"/>
        <v>0</v>
      </c>
    </row>
    <row r="17" spans="1:44">
      <c r="A17" s="2" t="s">
        <v>9</v>
      </c>
      <c r="B17" s="7">
        <v>1</v>
      </c>
      <c r="C17" s="7">
        <v>1</v>
      </c>
      <c r="D17" s="7"/>
      <c r="E17" s="7"/>
      <c r="F17" s="7"/>
      <c r="G17" s="7">
        <v>1</v>
      </c>
      <c r="H17" s="7"/>
      <c r="I17" s="7"/>
      <c r="J17" s="7"/>
      <c r="K17" s="7">
        <v>1</v>
      </c>
      <c r="L17" s="7"/>
      <c r="M17" s="7"/>
      <c r="N17" s="7"/>
      <c r="O17" s="7"/>
      <c r="P17" s="7"/>
      <c r="Q17" s="7"/>
      <c r="R17" s="7"/>
      <c r="S17" s="7">
        <v>1</v>
      </c>
      <c r="T17" s="7"/>
      <c r="U17" s="7"/>
      <c r="V17" s="7"/>
      <c r="W17" s="7"/>
      <c r="X17" s="7"/>
      <c r="Y17" s="7">
        <v>1</v>
      </c>
      <c r="Z17" s="7"/>
      <c r="AA17" s="7"/>
      <c r="AB17" s="7"/>
      <c r="AC17" s="7"/>
      <c r="AD17" s="7"/>
      <c r="AE17" s="7">
        <v>1</v>
      </c>
      <c r="AF17" s="7"/>
      <c r="AG17" s="7"/>
      <c r="AH17" s="7"/>
      <c r="AI17" s="7"/>
      <c r="AJ17" s="7"/>
      <c r="AK17" s="24">
        <f t="shared" si="0"/>
        <v>0</v>
      </c>
      <c r="AL17" s="24">
        <f t="shared" si="1"/>
        <v>0</v>
      </c>
      <c r="AM17" s="24">
        <f t="shared" si="2"/>
        <v>0</v>
      </c>
      <c r="AN17" s="24">
        <f t="shared" si="3"/>
        <v>1</v>
      </c>
      <c r="AO17" s="24">
        <f t="shared" si="4"/>
        <v>1</v>
      </c>
      <c r="AP17" s="24">
        <f t="shared" si="5"/>
        <v>0</v>
      </c>
      <c r="AQ17" s="24">
        <f t="shared" si="6"/>
        <v>0</v>
      </c>
      <c r="AR17" s="24">
        <f t="shared" si="7"/>
        <v>0</v>
      </c>
    </row>
    <row r="18" spans="1:44">
      <c r="A18" s="2" t="s">
        <v>10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24">
        <f t="shared" si="0"/>
        <v>0</v>
      </c>
      <c r="AL18" s="24">
        <f t="shared" si="1"/>
        <v>0</v>
      </c>
      <c r="AM18" s="24">
        <f t="shared" si="2"/>
        <v>0</v>
      </c>
      <c r="AN18" s="24">
        <f t="shared" si="3"/>
        <v>0</v>
      </c>
      <c r="AO18" s="24">
        <f t="shared" si="4"/>
        <v>0</v>
      </c>
      <c r="AP18" s="24">
        <f t="shared" si="5"/>
        <v>0</v>
      </c>
      <c r="AQ18" s="24">
        <f t="shared" si="6"/>
        <v>0</v>
      </c>
      <c r="AR18" s="24">
        <f t="shared" si="7"/>
        <v>0</v>
      </c>
    </row>
    <row r="19" spans="1:44">
      <c r="A19" s="2" t="s">
        <v>11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24">
        <f t="shared" si="0"/>
        <v>0</v>
      </c>
      <c r="AL19" s="24">
        <f t="shared" si="1"/>
        <v>0</v>
      </c>
      <c r="AM19" s="24">
        <f t="shared" si="2"/>
        <v>0</v>
      </c>
      <c r="AN19" s="24">
        <f t="shared" si="3"/>
        <v>0</v>
      </c>
      <c r="AO19" s="24">
        <f t="shared" si="4"/>
        <v>0</v>
      </c>
      <c r="AP19" s="24">
        <f t="shared" si="5"/>
        <v>0</v>
      </c>
      <c r="AQ19" s="24">
        <f t="shared" si="6"/>
        <v>0</v>
      </c>
      <c r="AR19" s="24">
        <f t="shared" si="7"/>
        <v>0</v>
      </c>
    </row>
    <row r="20" spans="1:44">
      <c r="A20" s="2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24">
        <f t="shared" si="0"/>
        <v>0</v>
      </c>
      <c r="AL20" s="24">
        <f t="shared" si="1"/>
        <v>0</v>
      </c>
      <c r="AM20" s="24">
        <f t="shared" si="2"/>
        <v>0</v>
      </c>
      <c r="AN20" s="24">
        <f t="shared" si="3"/>
        <v>0</v>
      </c>
      <c r="AO20" s="24">
        <f t="shared" si="4"/>
        <v>0</v>
      </c>
      <c r="AP20" s="24">
        <f t="shared" si="5"/>
        <v>0</v>
      </c>
      <c r="AQ20" s="24">
        <f t="shared" si="6"/>
        <v>0</v>
      </c>
      <c r="AR20" s="24">
        <f t="shared" si="7"/>
        <v>0</v>
      </c>
    </row>
    <row r="21" spans="1:44">
      <c r="A21" s="2" t="s">
        <v>49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24">
        <f t="shared" si="0"/>
        <v>0</v>
      </c>
      <c r="AL21" s="24">
        <f t="shared" si="1"/>
        <v>0</v>
      </c>
      <c r="AM21" s="24">
        <f t="shared" si="2"/>
        <v>0</v>
      </c>
      <c r="AN21" s="24">
        <f t="shared" si="3"/>
        <v>0</v>
      </c>
      <c r="AO21" s="24">
        <f t="shared" si="4"/>
        <v>0</v>
      </c>
      <c r="AP21" s="24">
        <f t="shared" si="5"/>
        <v>0</v>
      </c>
      <c r="AQ21" s="24">
        <f t="shared" si="6"/>
        <v>0</v>
      </c>
      <c r="AR21" s="24">
        <f t="shared" si="7"/>
        <v>0</v>
      </c>
    </row>
    <row r="22" spans="1:44">
      <c r="A22" s="2" t="s">
        <v>13</v>
      </c>
      <c r="B22" s="7"/>
      <c r="C22" s="7"/>
      <c r="D22" s="7"/>
      <c r="E22" s="7"/>
      <c r="F22" s="7"/>
      <c r="G22" s="7"/>
      <c r="H22" s="7">
        <v>1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24">
        <f t="shared" si="0"/>
        <v>0</v>
      </c>
      <c r="AL22" s="24">
        <f t="shared" si="1"/>
        <v>0</v>
      </c>
      <c r="AM22" s="24">
        <f t="shared" si="2"/>
        <v>0</v>
      </c>
      <c r="AN22" s="24">
        <f t="shared" si="3"/>
        <v>0</v>
      </c>
      <c r="AO22" s="24">
        <f t="shared" si="4"/>
        <v>0</v>
      </c>
      <c r="AP22" s="24">
        <f t="shared" si="5"/>
        <v>0</v>
      </c>
      <c r="AQ22" s="24">
        <f t="shared" si="6"/>
        <v>0</v>
      </c>
      <c r="AR22" s="24">
        <f t="shared" si="7"/>
        <v>0</v>
      </c>
    </row>
    <row r="23" spans="1:44">
      <c r="A23" s="2" t="s">
        <v>14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24">
        <f t="shared" si="0"/>
        <v>0</v>
      </c>
      <c r="AL23" s="24">
        <f t="shared" si="1"/>
        <v>0</v>
      </c>
      <c r="AM23" s="24">
        <f t="shared" si="2"/>
        <v>0</v>
      </c>
      <c r="AN23" s="24">
        <f t="shared" si="3"/>
        <v>0</v>
      </c>
      <c r="AO23" s="24">
        <f t="shared" si="4"/>
        <v>0</v>
      </c>
      <c r="AP23" s="24">
        <f t="shared" si="5"/>
        <v>0</v>
      </c>
      <c r="AQ23" s="24">
        <f t="shared" si="6"/>
        <v>0</v>
      </c>
      <c r="AR23" s="24">
        <f t="shared" si="7"/>
        <v>0</v>
      </c>
    </row>
    <row r="24" spans="1:44">
      <c r="A24" s="2" t="s">
        <v>50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24">
        <f t="shared" si="0"/>
        <v>0</v>
      </c>
      <c r="AL24" s="24">
        <f t="shared" si="1"/>
        <v>0</v>
      </c>
      <c r="AM24" s="24">
        <f t="shared" si="2"/>
        <v>0</v>
      </c>
      <c r="AN24" s="24">
        <f t="shared" si="3"/>
        <v>0</v>
      </c>
      <c r="AO24" s="24">
        <f t="shared" si="4"/>
        <v>0</v>
      </c>
      <c r="AP24" s="24">
        <f t="shared" si="5"/>
        <v>0</v>
      </c>
      <c r="AQ24" s="24">
        <f t="shared" si="6"/>
        <v>0</v>
      </c>
      <c r="AR24" s="24">
        <f t="shared" si="7"/>
        <v>0</v>
      </c>
    </row>
    <row r="25" spans="1:44">
      <c r="A25" s="2" t="s">
        <v>15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24">
        <f t="shared" si="0"/>
        <v>0</v>
      </c>
      <c r="AL25" s="24">
        <f t="shared" si="1"/>
        <v>0</v>
      </c>
      <c r="AM25" s="24">
        <f t="shared" si="2"/>
        <v>0</v>
      </c>
      <c r="AN25" s="24">
        <f t="shared" si="3"/>
        <v>0</v>
      </c>
      <c r="AO25" s="24">
        <f t="shared" si="4"/>
        <v>0</v>
      </c>
      <c r="AP25" s="24">
        <f t="shared" si="5"/>
        <v>0</v>
      </c>
      <c r="AQ25" s="24">
        <f t="shared" si="6"/>
        <v>0</v>
      </c>
      <c r="AR25" s="24">
        <f t="shared" si="7"/>
        <v>0</v>
      </c>
    </row>
    <row r="26" spans="1:44">
      <c r="A26" s="2" t="s">
        <v>16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24">
        <f t="shared" si="0"/>
        <v>0</v>
      </c>
      <c r="AL26" s="24">
        <f t="shared" si="1"/>
        <v>0</v>
      </c>
      <c r="AM26" s="24">
        <f t="shared" si="2"/>
        <v>0</v>
      </c>
      <c r="AN26" s="24">
        <f t="shared" si="3"/>
        <v>0</v>
      </c>
      <c r="AO26" s="24">
        <f t="shared" si="4"/>
        <v>0</v>
      </c>
      <c r="AP26" s="24">
        <f t="shared" si="5"/>
        <v>0</v>
      </c>
      <c r="AQ26" s="24">
        <f t="shared" si="6"/>
        <v>0</v>
      </c>
      <c r="AR26" s="24">
        <f t="shared" si="7"/>
        <v>0</v>
      </c>
    </row>
    <row r="27" spans="1:44">
      <c r="A27" s="2" t="s">
        <v>51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24">
        <f t="shared" si="0"/>
        <v>0</v>
      </c>
      <c r="AL27" s="24">
        <f t="shared" si="1"/>
        <v>0</v>
      </c>
      <c r="AM27" s="24">
        <f t="shared" si="2"/>
        <v>0</v>
      </c>
      <c r="AN27" s="24">
        <f t="shared" si="3"/>
        <v>0</v>
      </c>
      <c r="AO27" s="24">
        <f t="shared" si="4"/>
        <v>0</v>
      </c>
      <c r="AP27" s="24">
        <f t="shared" si="5"/>
        <v>0</v>
      </c>
      <c r="AQ27" s="24">
        <f t="shared" si="6"/>
        <v>0</v>
      </c>
      <c r="AR27" s="24">
        <f t="shared" si="7"/>
        <v>0</v>
      </c>
    </row>
    <row r="28" spans="1:44">
      <c r="A28" s="2" t="s">
        <v>17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24">
        <f t="shared" si="0"/>
        <v>0</v>
      </c>
      <c r="AL28" s="24">
        <f t="shared" si="1"/>
        <v>0</v>
      </c>
      <c r="AM28" s="24">
        <f t="shared" si="2"/>
        <v>0</v>
      </c>
      <c r="AN28" s="24">
        <f t="shared" si="3"/>
        <v>0</v>
      </c>
      <c r="AO28" s="24">
        <f t="shared" si="4"/>
        <v>0</v>
      </c>
      <c r="AP28" s="24">
        <f t="shared" si="5"/>
        <v>0</v>
      </c>
      <c r="AQ28" s="24">
        <f t="shared" si="6"/>
        <v>0</v>
      </c>
      <c r="AR28" s="24">
        <f t="shared" si="7"/>
        <v>0</v>
      </c>
    </row>
    <row r="29" spans="1:44">
      <c r="A29" s="2" t="s">
        <v>18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24">
        <f t="shared" si="0"/>
        <v>0</v>
      </c>
      <c r="AL29" s="24">
        <f t="shared" si="1"/>
        <v>0</v>
      </c>
      <c r="AM29" s="24">
        <f t="shared" si="2"/>
        <v>0</v>
      </c>
      <c r="AN29" s="24">
        <f t="shared" si="3"/>
        <v>0</v>
      </c>
      <c r="AO29" s="24">
        <f t="shared" si="4"/>
        <v>0</v>
      </c>
      <c r="AP29" s="24">
        <f t="shared" si="5"/>
        <v>0</v>
      </c>
      <c r="AQ29" s="24">
        <f t="shared" si="6"/>
        <v>0</v>
      </c>
      <c r="AR29" s="24">
        <f t="shared" si="7"/>
        <v>0</v>
      </c>
    </row>
    <row r="30" spans="1:44">
      <c r="A30" s="2" t="s">
        <v>19</v>
      </c>
      <c r="B30" s="7">
        <v>1</v>
      </c>
      <c r="C30" s="7">
        <v>1</v>
      </c>
      <c r="D30" s="7"/>
      <c r="E30" s="7"/>
      <c r="F30" s="7">
        <v>1</v>
      </c>
      <c r="G30" s="7"/>
      <c r="H30" s="7"/>
      <c r="I30" s="7"/>
      <c r="J30" s="7"/>
      <c r="K30" s="7">
        <v>1</v>
      </c>
      <c r="L30" s="7"/>
      <c r="M30" s="7"/>
      <c r="N30" s="7"/>
      <c r="O30" s="7"/>
      <c r="P30" s="7"/>
      <c r="Q30" s="7"/>
      <c r="R30" s="7"/>
      <c r="S30" s="7">
        <v>1</v>
      </c>
      <c r="T30" s="7"/>
      <c r="U30" s="7"/>
      <c r="V30" s="7"/>
      <c r="W30" s="7"/>
      <c r="X30" s="7"/>
      <c r="Y30" s="7">
        <v>1</v>
      </c>
      <c r="Z30" s="7"/>
      <c r="AA30" s="7">
        <v>1</v>
      </c>
      <c r="AB30" s="7"/>
      <c r="AC30" s="7"/>
      <c r="AD30" s="7"/>
      <c r="AE30" s="7"/>
      <c r="AF30" s="7"/>
      <c r="AG30" s="7"/>
      <c r="AH30" s="7"/>
      <c r="AI30" s="7"/>
      <c r="AJ30" s="7"/>
      <c r="AK30" s="24">
        <f t="shared" si="0"/>
        <v>0</v>
      </c>
      <c r="AL30" s="24">
        <f t="shared" si="1"/>
        <v>0</v>
      </c>
      <c r="AM30" s="24">
        <f t="shared" si="2"/>
        <v>0</v>
      </c>
      <c r="AN30" s="24">
        <f t="shared" si="3"/>
        <v>1</v>
      </c>
      <c r="AO30" s="24">
        <f t="shared" si="4"/>
        <v>1</v>
      </c>
      <c r="AP30" s="24">
        <f t="shared" si="5"/>
        <v>0</v>
      </c>
      <c r="AQ30" s="24">
        <f t="shared" si="6"/>
        <v>0</v>
      </c>
      <c r="AR30" s="24">
        <f t="shared" si="7"/>
        <v>0</v>
      </c>
    </row>
    <row r="31" spans="1:44">
      <c r="A31" s="2" t="s">
        <v>20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24">
        <f t="shared" si="0"/>
        <v>0</v>
      </c>
      <c r="AL31" s="24">
        <f t="shared" si="1"/>
        <v>0</v>
      </c>
      <c r="AM31" s="24">
        <f t="shared" si="2"/>
        <v>0</v>
      </c>
      <c r="AN31" s="24">
        <f t="shared" si="3"/>
        <v>0</v>
      </c>
      <c r="AO31" s="24">
        <f t="shared" si="4"/>
        <v>0</v>
      </c>
      <c r="AP31" s="24">
        <f t="shared" si="5"/>
        <v>0</v>
      </c>
      <c r="AQ31" s="24">
        <f t="shared" si="6"/>
        <v>0</v>
      </c>
      <c r="AR31" s="24">
        <f t="shared" si="7"/>
        <v>0</v>
      </c>
    </row>
    <row r="32" spans="1:44" ht="24">
      <c r="A32" s="2" t="s">
        <v>21</v>
      </c>
      <c r="B32" s="7">
        <v>1</v>
      </c>
      <c r="C32" s="7">
        <v>1</v>
      </c>
      <c r="D32" s="7"/>
      <c r="E32" s="7"/>
      <c r="F32" s="7">
        <v>1</v>
      </c>
      <c r="G32" s="7"/>
      <c r="H32" s="7"/>
      <c r="I32" s="7"/>
      <c r="J32" s="7"/>
      <c r="K32" s="7">
        <v>1</v>
      </c>
      <c r="L32" s="7"/>
      <c r="M32" s="7"/>
      <c r="N32" s="7"/>
      <c r="O32" s="7"/>
      <c r="P32" s="7"/>
      <c r="Q32" s="7"/>
      <c r="R32" s="7"/>
      <c r="S32" s="7">
        <v>1</v>
      </c>
      <c r="T32" s="7"/>
      <c r="U32" s="7"/>
      <c r="V32" s="7"/>
      <c r="W32" s="7"/>
      <c r="X32" s="7">
        <v>1</v>
      </c>
      <c r="Y32" s="7"/>
      <c r="Z32" s="7"/>
      <c r="AA32" s="7"/>
      <c r="AB32" s="7"/>
      <c r="AC32" s="7">
        <v>1</v>
      </c>
      <c r="AD32" s="7"/>
      <c r="AE32" s="7"/>
      <c r="AF32" s="7"/>
      <c r="AG32" s="7"/>
      <c r="AH32" s="7"/>
      <c r="AI32" s="7"/>
      <c r="AJ32" s="7"/>
      <c r="AK32" s="24">
        <f t="shared" si="0"/>
        <v>0</v>
      </c>
      <c r="AL32" s="24">
        <f t="shared" si="1"/>
        <v>0</v>
      </c>
      <c r="AM32" s="24">
        <f t="shared" si="2"/>
        <v>0</v>
      </c>
      <c r="AN32" s="24">
        <f t="shared" si="3"/>
        <v>1</v>
      </c>
      <c r="AO32" s="24">
        <f t="shared" si="4"/>
        <v>1</v>
      </c>
      <c r="AP32" s="24">
        <f t="shared" si="5"/>
        <v>0</v>
      </c>
      <c r="AQ32" s="24">
        <f t="shared" si="6"/>
        <v>0</v>
      </c>
      <c r="AR32" s="24">
        <f t="shared" si="7"/>
        <v>0</v>
      </c>
    </row>
    <row r="33" spans="1:44">
      <c r="A33" s="2" t="s">
        <v>22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24">
        <f t="shared" si="0"/>
        <v>0</v>
      </c>
      <c r="AL33" s="24">
        <f t="shared" si="1"/>
        <v>0</v>
      </c>
      <c r="AM33" s="24">
        <f t="shared" si="2"/>
        <v>0</v>
      </c>
      <c r="AN33" s="24">
        <f t="shared" si="3"/>
        <v>0</v>
      </c>
      <c r="AO33" s="24">
        <f t="shared" si="4"/>
        <v>0</v>
      </c>
      <c r="AP33" s="24">
        <f t="shared" si="5"/>
        <v>0</v>
      </c>
      <c r="AQ33" s="24">
        <f t="shared" si="6"/>
        <v>0</v>
      </c>
      <c r="AR33" s="24">
        <f t="shared" si="7"/>
        <v>0</v>
      </c>
    </row>
    <row r="34" spans="1:44">
      <c r="A34" s="2" t="s">
        <v>23</v>
      </c>
      <c r="B34" s="7">
        <v>1</v>
      </c>
      <c r="C34" s="7">
        <v>1</v>
      </c>
      <c r="D34" s="7"/>
      <c r="E34" s="7"/>
      <c r="F34" s="7">
        <v>1</v>
      </c>
      <c r="G34" s="7"/>
      <c r="H34" s="7"/>
      <c r="I34" s="7"/>
      <c r="J34" s="7"/>
      <c r="K34" s="7">
        <v>1</v>
      </c>
      <c r="L34" s="7"/>
      <c r="M34" s="7"/>
      <c r="N34" s="7"/>
      <c r="O34" s="7"/>
      <c r="P34" s="7"/>
      <c r="Q34" s="7"/>
      <c r="R34" s="7"/>
      <c r="S34" s="7">
        <v>1</v>
      </c>
      <c r="T34" s="7"/>
      <c r="U34" s="7"/>
      <c r="V34" s="7"/>
      <c r="W34" s="7"/>
      <c r="X34" s="7"/>
      <c r="Y34" s="7">
        <v>1</v>
      </c>
      <c r="Z34" s="7"/>
      <c r="AA34" s="7"/>
      <c r="AB34" s="7"/>
      <c r="AC34" s="7"/>
      <c r="AD34" s="7"/>
      <c r="AE34" s="7">
        <v>1</v>
      </c>
      <c r="AF34" s="7"/>
      <c r="AG34" s="7"/>
      <c r="AH34" s="7"/>
      <c r="AI34" s="7"/>
      <c r="AJ34" s="7"/>
      <c r="AK34" s="24">
        <f t="shared" si="0"/>
        <v>0</v>
      </c>
      <c r="AL34" s="24">
        <f t="shared" si="1"/>
        <v>0</v>
      </c>
      <c r="AM34" s="24">
        <f t="shared" si="2"/>
        <v>0</v>
      </c>
      <c r="AN34" s="24">
        <f t="shared" si="3"/>
        <v>1</v>
      </c>
      <c r="AO34" s="24">
        <f t="shared" si="4"/>
        <v>1</v>
      </c>
      <c r="AP34" s="24">
        <f t="shared" si="5"/>
        <v>0</v>
      </c>
      <c r="AQ34" s="24">
        <f t="shared" si="6"/>
        <v>0</v>
      </c>
      <c r="AR34" s="24">
        <f t="shared" si="7"/>
        <v>0</v>
      </c>
    </row>
    <row r="35" spans="1:44">
      <c r="A35" s="2" t="s">
        <v>24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24">
        <f t="shared" si="0"/>
        <v>0</v>
      </c>
      <c r="AL35" s="24">
        <f t="shared" si="1"/>
        <v>0</v>
      </c>
      <c r="AM35" s="24">
        <f t="shared" si="2"/>
        <v>0</v>
      </c>
      <c r="AN35" s="24">
        <f t="shared" si="3"/>
        <v>0</v>
      </c>
      <c r="AO35" s="24">
        <f t="shared" si="4"/>
        <v>0</v>
      </c>
      <c r="AP35" s="24">
        <f t="shared" si="5"/>
        <v>0</v>
      </c>
      <c r="AQ35" s="24">
        <f t="shared" si="6"/>
        <v>0</v>
      </c>
      <c r="AR35" s="24">
        <f t="shared" si="7"/>
        <v>0</v>
      </c>
    </row>
    <row r="36" spans="1:44">
      <c r="A36" s="2" t="s">
        <v>25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24">
        <f t="shared" si="0"/>
        <v>0</v>
      </c>
      <c r="AL36" s="24">
        <f t="shared" si="1"/>
        <v>0</v>
      </c>
      <c r="AM36" s="24">
        <f t="shared" si="2"/>
        <v>0</v>
      </c>
      <c r="AN36" s="24">
        <f t="shared" si="3"/>
        <v>0</v>
      </c>
      <c r="AO36" s="24">
        <f t="shared" si="4"/>
        <v>0</v>
      </c>
      <c r="AP36" s="24">
        <f t="shared" si="5"/>
        <v>0</v>
      </c>
      <c r="AQ36" s="24">
        <f t="shared" si="6"/>
        <v>0</v>
      </c>
      <c r="AR36" s="24">
        <f t="shared" si="7"/>
        <v>0</v>
      </c>
    </row>
    <row r="37" spans="1:44">
      <c r="A37" s="2" t="s">
        <v>26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24">
        <f t="shared" si="0"/>
        <v>0</v>
      </c>
      <c r="AL37" s="24">
        <f t="shared" si="1"/>
        <v>0</v>
      </c>
      <c r="AM37" s="24">
        <f t="shared" si="2"/>
        <v>0</v>
      </c>
      <c r="AN37" s="24">
        <f t="shared" si="3"/>
        <v>0</v>
      </c>
      <c r="AO37" s="24">
        <f t="shared" si="4"/>
        <v>0</v>
      </c>
      <c r="AP37" s="24">
        <f t="shared" si="5"/>
        <v>0</v>
      </c>
      <c r="AQ37" s="24">
        <f t="shared" si="6"/>
        <v>0</v>
      </c>
      <c r="AR37" s="24">
        <f t="shared" si="7"/>
        <v>0</v>
      </c>
    </row>
    <row r="38" spans="1:44">
      <c r="A38" s="2" t="s">
        <v>27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24">
        <f t="shared" si="0"/>
        <v>0</v>
      </c>
      <c r="AL38" s="24">
        <f t="shared" si="1"/>
        <v>0</v>
      </c>
      <c r="AM38" s="24">
        <f t="shared" si="2"/>
        <v>0</v>
      </c>
      <c r="AN38" s="24">
        <f t="shared" si="3"/>
        <v>0</v>
      </c>
      <c r="AO38" s="24">
        <f t="shared" si="4"/>
        <v>0</v>
      </c>
      <c r="AP38" s="24">
        <f t="shared" si="5"/>
        <v>0</v>
      </c>
      <c r="AQ38" s="24">
        <f t="shared" si="6"/>
        <v>0</v>
      </c>
      <c r="AR38" s="24">
        <f t="shared" si="7"/>
        <v>0</v>
      </c>
    </row>
    <row r="39" spans="1:44">
      <c r="A39" s="2" t="s">
        <v>28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24">
        <f t="shared" si="0"/>
        <v>0</v>
      </c>
      <c r="AL39" s="24">
        <f t="shared" si="1"/>
        <v>0</v>
      </c>
      <c r="AM39" s="24">
        <f t="shared" si="2"/>
        <v>0</v>
      </c>
      <c r="AN39" s="24">
        <f t="shared" si="3"/>
        <v>0</v>
      </c>
      <c r="AO39" s="24">
        <f t="shared" si="4"/>
        <v>0</v>
      </c>
      <c r="AP39" s="24">
        <f t="shared" si="5"/>
        <v>0</v>
      </c>
      <c r="AQ39" s="24">
        <f t="shared" si="6"/>
        <v>0</v>
      </c>
      <c r="AR39" s="24">
        <f t="shared" si="7"/>
        <v>0</v>
      </c>
    </row>
    <row r="40" spans="1:44">
      <c r="A40" s="2" t="s">
        <v>29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24">
        <f t="shared" si="0"/>
        <v>0</v>
      </c>
      <c r="AL40" s="24">
        <f t="shared" si="1"/>
        <v>0</v>
      </c>
      <c r="AM40" s="24">
        <f t="shared" si="2"/>
        <v>0</v>
      </c>
      <c r="AN40" s="24">
        <f t="shared" si="3"/>
        <v>0</v>
      </c>
      <c r="AO40" s="24">
        <f t="shared" si="4"/>
        <v>0</v>
      </c>
      <c r="AP40" s="24">
        <f t="shared" si="5"/>
        <v>0</v>
      </c>
      <c r="AQ40" s="24">
        <f t="shared" si="6"/>
        <v>0</v>
      </c>
      <c r="AR40" s="24">
        <f t="shared" si="7"/>
        <v>0</v>
      </c>
    </row>
    <row r="41" spans="1:44">
      <c r="A41" s="2" t="s">
        <v>30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24">
        <f t="shared" si="0"/>
        <v>0</v>
      </c>
      <c r="AL41" s="24">
        <f t="shared" si="1"/>
        <v>0</v>
      </c>
      <c r="AM41" s="24">
        <f t="shared" si="2"/>
        <v>0</v>
      </c>
      <c r="AN41" s="24">
        <f t="shared" si="3"/>
        <v>0</v>
      </c>
      <c r="AO41" s="24">
        <f t="shared" si="4"/>
        <v>0</v>
      </c>
      <c r="AP41" s="24">
        <f t="shared" si="5"/>
        <v>0</v>
      </c>
      <c r="AQ41" s="24">
        <f t="shared" si="6"/>
        <v>0</v>
      </c>
      <c r="AR41" s="24">
        <f t="shared" si="7"/>
        <v>0</v>
      </c>
    </row>
    <row r="42" spans="1:44">
      <c r="A42" s="2" t="s">
        <v>31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24">
        <f t="shared" si="0"/>
        <v>0</v>
      </c>
      <c r="AL42" s="24">
        <f t="shared" si="1"/>
        <v>0</v>
      </c>
      <c r="AM42" s="24">
        <f t="shared" si="2"/>
        <v>0</v>
      </c>
      <c r="AN42" s="24">
        <f t="shared" si="3"/>
        <v>0</v>
      </c>
      <c r="AO42" s="24">
        <f t="shared" si="4"/>
        <v>0</v>
      </c>
      <c r="AP42" s="24">
        <f t="shared" si="5"/>
        <v>0</v>
      </c>
      <c r="AQ42" s="24">
        <f t="shared" si="6"/>
        <v>0</v>
      </c>
      <c r="AR42" s="24">
        <f t="shared" si="7"/>
        <v>0</v>
      </c>
    </row>
    <row r="43" spans="1:44">
      <c r="A43" s="2" t="s">
        <v>32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24">
        <f t="shared" si="0"/>
        <v>0</v>
      </c>
      <c r="AL43" s="24">
        <f t="shared" si="1"/>
        <v>0</v>
      </c>
      <c r="AM43" s="24">
        <f t="shared" si="2"/>
        <v>0</v>
      </c>
      <c r="AN43" s="24">
        <f t="shared" si="3"/>
        <v>0</v>
      </c>
      <c r="AO43" s="24">
        <f t="shared" si="4"/>
        <v>0</v>
      </c>
      <c r="AP43" s="24">
        <f t="shared" si="5"/>
        <v>0</v>
      </c>
      <c r="AQ43" s="24">
        <f t="shared" si="6"/>
        <v>0</v>
      </c>
      <c r="AR43" s="24">
        <f t="shared" si="7"/>
        <v>0</v>
      </c>
    </row>
    <row r="44" spans="1:44">
      <c r="A44" s="2" t="s">
        <v>33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24">
        <f t="shared" si="0"/>
        <v>0</v>
      </c>
      <c r="AL44" s="24">
        <f t="shared" si="1"/>
        <v>0</v>
      </c>
      <c r="AM44" s="24">
        <f t="shared" si="2"/>
        <v>0</v>
      </c>
      <c r="AN44" s="24">
        <f t="shared" si="3"/>
        <v>0</v>
      </c>
      <c r="AO44" s="24">
        <f t="shared" si="4"/>
        <v>0</v>
      </c>
      <c r="AP44" s="24">
        <f t="shared" si="5"/>
        <v>0</v>
      </c>
      <c r="AQ44" s="24">
        <f t="shared" si="6"/>
        <v>0</v>
      </c>
      <c r="AR44" s="24">
        <f t="shared" si="7"/>
        <v>0</v>
      </c>
    </row>
    <row r="45" spans="1:44">
      <c r="A45" s="2" t="s">
        <v>34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24">
        <f t="shared" si="0"/>
        <v>0</v>
      </c>
      <c r="AL45" s="24">
        <f t="shared" si="1"/>
        <v>0</v>
      </c>
      <c r="AM45" s="24">
        <f t="shared" si="2"/>
        <v>0</v>
      </c>
      <c r="AN45" s="24">
        <f t="shared" si="3"/>
        <v>0</v>
      </c>
      <c r="AO45" s="24">
        <f t="shared" si="4"/>
        <v>0</v>
      </c>
      <c r="AP45" s="24">
        <f t="shared" si="5"/>
        <v>0</v>
      </c>
      <c r="AQ45" s="24">
        <f t="shared" si="6"/>
        <v>0</v>
      </c>
      <c r="AR45" s="24">
        <f t="shared" si="7"/>
        <v>0</v>
      </c>
    </row>
    <row r="46" spans="1:44" ht="29.25" customHeight="1">
      <c r="A46" s="2" t="s">
        <v>35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24">
        <f t="shared" si="0"/>
        <v>0</v>
      </c>
      <c r="AL46" s="24">
        <f t="shared" si="1"/>
        <v>0</v>
      </c>
      <c r="AM46" s="24">
        <f t="shared" si="2"/>
        <v>0</v>
      </c>
      <c r="AN46" s="24">
        <f t="shared" si="3"/>
        <v>0</v>
      </c>
      <c r="AO46" s="24">
        <f t="shared" si="4"/>
        <v>0</v>
      </c>
      <c r="AP46" s="24">
        <f t="shared" si="5"/>
        <v>0</v>
      </c>
      <c r="AQ46" s="24">
        <f t="shared" si="6"/>
        <v>0</v>
      </c>
      <c r="AR46" s="24">
        <f t="shared" si="7"/>
        <v>0</v>
      </c>
    </row>
    <row r="47" spans="1:44">
      <c r="A47" s="2" t="s">
        <v>36</v>
      </c>
      <c r="B47" s="7">
        <v>1</v>
      </c>
      <c r="C47" s="7">
        <v>1</v>
      </c>
      <c r="D47" s="7"/>
      <c r="E47" s="7"/>
      <c r="F47" s="7">
        <v>1</v>
      </c>
      <c r="G47" s="7"/>
      <c r="H47" s="7"/>
      <c r="I47" s="7"/>
      <c r="J47" s="7"/>
      <c r="K47" s="7">
        <v>1</v>
      </c>
      <c r="L47" s="7"/>
      <c r="M47" s="7"/>
      <c r="N47" s="7"/>
      <c r="O47" s="7"/>
      <c r="P47" s="7"/>
      <c r="Q47" s="7"/>
      <c r="R47" s="7"/>
      <c r="S47" s="7">
        <v>1</v>
      </c>
      <c r="T47" s="7"/>
      <c r="U47" s="7"/>
      <c r="V47" s="7"/>
      <c r="W47" s="7"/>
      <c r="X47" s="7">
        <v>1</v>
      </c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24">
        <f t="shared" si="0"/>
        <v>0</v>
      </c>
      <c r="AL47" s="24">
        <f t="shared" si="1"/>
        <v>0</v>
      </c>
      <c r="AM47" s="24">
        <f t="shared" si="2"/>
        <v>0</v>
      </c>
      <c r="AN47" s="24">
        <f t="shared" si="3"/>
        <v>1</v>
      </c>
      <c r="AO47" s="24">
        <f t="shared" si="4"/>
        <v>1</v>
      </c>
      <c r="AP47" s="24">
        <f t="shared" si="5"/>
        <v>0</v>
      </c>
      <c r="AQ47" s="24">
        <f t="shared" si="6"/>
        <v>0</v>
      </c>
      <c r="AR47" s="24">
        <f t="shared" si="7"/>
        <v>1</v>
      </c>
    </row>
    <row r="48" spans="1:44" ht="24">
      <c r="A48" s="2" t="s">
        <v>37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24">
        <f t="shared" si="0"/>
        <v>0</v>
      </c>
      <c r="AL48" s="24">
        <f t="shared" si="1"/>
        <v>0</v>
      </c>
      <c r="AM48" s="24">
        <f t="shared" si="2"/>
        <v>0</v>
      </c>
      <c r="AN48" s="24">
        <f t="shared" si="3"/>
        <v>0</v>
      </c>
      <c r="AO48" s="24">
        <f t="shared" si="4"/>
        <v>0</v>
      </c>
      <c r="AP48" s="24">
        <f t="shared" si="5"/>
        <v>0</v>
      </c>
      <c r="AQ48" s="24">
        <f t="shared" si="6"/>
        <v>0</v>
      </c>
      <c r="AR48" s="24">
        <f t="shared" si="7"/>
        <v>0</v>
      </c>
    </row>
    <row r="49" spans="1:15" ht="37.5" customHeight="1">
      <c r="A49" s="60" t="s">
        <v>72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</row>
    <row r="50" spans="1:15" ht="31.5" customHeight="1">
      <c r="A50" s="62" t="s">
        <v>73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</row>
    <row r="51" spans="1:15" ht="77.25" customHeight="1">
      <c r="A51" s="62" t="s">
        <v>74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</row>
  </sheetData>
  <sheetProtection sheet="1" objects="1" scenarios="1" autoFilter="0"/>
  <autoFilter ref="A7:AR7"/>
  <mergeCells count="51">
    <mergeCell ref="A1:AR1"/>
    <mergeCell ref="A2:AR2"/>
    <mergeCell ref="A4:A7"/>
    <mergeCell ref="B4:B7"/>
    <mergeCell ref="C4:D4"/>
    <mergeCell ref="E4:G4"/>
    <mergeCell ref="H4:H7"/>
    <mergeCell ref="I4:R4"/>
    <mergeCell ref="S4:T5"/>
    <mergeCell ref="U4:Z4"/>
    <mergeCell ref="AA4:AJ4"/>
    <mergeCell ref="AK4:AR5"/>
    <mergeCell ref="C5:C7"/>
    <mergeCell ref="D5:D7"/>
    <mergeCell ref="E5:E7"/>
    <mergeCell ref="F5:F7"/>
    <mergeCell ref="G5:G7"/>
    <mergeCell ref="I5:P5"/>
    <mergeCell ref="Q5:Q7"/>
    <mergeCell ref="R5:R7"/>
    <mergeCell ref="AC5:AC7"/>
    <mergeCell ref="M6:P6"/>
    <mergeCell ref="S6:S7"/>
    <mergeCell ref="T6:T7"/>
    <mergeCell ref="AD5:AD7"/>
    <mergeCell ref="AE5:AE7"/>
    <mergeCell ref="AF5:AF7"/>
    <mergeCell ref="U5:U7"/>
    <mergeCell ref="V5:V7"/>
    <mergeCell ref="W5:W7"/>
    <mergeCell ref="X5:X7"/>
    <mergeCell ref="Y5:Y7"/>
    <mergeCell ref="Z5:Z7"/>
    <mergeCell ref="AA5:AA7"/>
    <mergeCell ref="AB5:AB7"/>
    <mergeCell ref="AQ6:AQ7"/>
    <mergeCell ref="AR6:AR7"/>
    <mergeCell ref="A49:O49"/>
    <mergeCell ref="A50:O50"/>
    <mergeCell ref="A51:O51"/>
    <mergeCell ref="AK6:AK7"/>
    <mergeCell ref="AL6:AL7"/>
    <mergeCell ref="AM6:AM7"/>
    <mergeCell ref="AN6:AN7"/>
    <mergeCell ref="AO6:AO7"/>
    <mergeCell ref="AP6:AP7"/>
    <mergeCell ref="AG5:AG7"/>
    <mergeCell ref="AH5:AH7"/>
    <mergeCell ref="AI5:AI7"/>
    <mergeCell ref="AJ5:AJ7"/>
    <mergeCell ref="I6:L6"/>
  </mergeCells>
  <conditionalFormatting sqref="AP8:AP48">
    <cfRule type="expression" dxfId="118" priority="7">
      <formula>OR(AP8=0,AP8&gt;0)</formula>
    </cfRule>
  </conditionalFormatting>
  <conditionalFormatting sqref="AQ8:AQ48">
    <cfRule type="cellIs" dxfId="117" priority="6" operator="equal">
      <formula>0</formula>
    </cfRule>
  </conditionalFormatting>
  <conditionalFormatting sqref="AK8:AL48">
    <cfRule type="cellIs" dxfId="116" priority="5" operator="equal">
      <formula>0</formula>
    </cfRule>
  </conditionalFormatting>
  <conditionalFormatting sqref="AM8:AM48">
    <cfRule type="expression" dxfId="115" priority="4">
      <formula>OR(AM8=0,AM8&gt;0)</formula>
    </cfRule>
  </conditionalFormatting>
  <conditionalFormatting sqref="AN8:AN48">
    <cfRule type="expression" dxfId="114" priority="3">
      <formula>OR(AN8=0,AN8&gt;0)</formula>
    </cfRule>
  </conditionalFormatting>
  <conditionalFormatting sqref="AO8:AO48">
    <cfRule type="expression" dxfId="113" priority="2">
      <formula>OR(AO8=0,AO8&gt;0)</formula>
    </cfRule>
  </conditionalFormatting>
  <conditionalFormatting sqref="AR8:AR48">
    <cfRule type="cellIs" dxfId="112" priority="1" operator="equal">
      <formula>0</formula>
    </cfRule>
  </conditionalFormatting>
  <pageMargins left="0.25" right="0.25" top="0.75" bottom="0.75" header="0.3" footer="0.3"/>
  <pageSetup paperSize="9" scale="3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51"/>
  <sheetViews>
    <sheetView workbookViewId="0">
      <pane xSplit="1" ySplit="7" topLeftCell="H8" activePane="bottomRight" state="frozen"/>
      <selection pane="topRight"/>
      <selection pane="bottomLeft"/>
      <selection pane="bottomRight" activeCell="AI33" sqref="AI33"/>
    </sheetView>
  </sheetViews>
  <sheetFormatPr defaultColWidth="9.140625" defaultRowHeight="12" customHeight="1"/>
  <cols>
    <col min="1" max="1" width="41" style="32" customWidth="1"/>
    <col min="2" max="2" width="12.5703125" style="26" customWidth="1"/>
    <col min="3" max="7" width="9.140625" style="26" customWidth="1"/>
    <col min="8" max="8" width="14.140625" style="26" customWidth="1"/>
    <col min="9" max="9" width="5.7109375" style="26" customWidth="1"/>
    <col min="10" max="10" width="5.5703125" style="26" customWidth="1"/>
    <col min="11" max="11" width="5.42578125" style="26" customWidth="1"/>
    <col min="12" max="12" width="5.5703125" style="26" customWidth="1"/>
    <col min="13" max="13" width="4.5703125" style="26" customWidth="1"/>
    <col min="14" max="14" width="5" style="26" customWidth="1"/>
    <col min="15" max="15" width="5.7109375" style="26" customWidth="1"/>
    <col min="16" max="16" width="3.42578125" style="26" customWidth="1"/>
    <col min="17" max="18" width="9.140625" style="26" customWidth="1"/>
    <col min="19" max="19" width="5.5703125" style="26" customWidth="1"/>
    <col min="20" max="20" width="5.28515625" style="26" customWidth="1"/>
    <col min="21" max="41" width="9.140625" style="26" customWidth="1"/>
    <col min="42" max="42" width="11.5703125" style="26" customWidth="1"/>
    <col min="43" max="43" width="9.140625" style="26" customWidth="1"/>
    <col min="44" max="16384" width="9.140625" style="26"/>
  </cols>
  <sheetData>
    <row r="1" spans="1:44">
      <c r="A1" s="64" t="s">
        <v>89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</row>
    <row r="2" spans="1:44" ht="12" customHeight="1">
      <c r="A2" s="65" t="s">
        <v>85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</row>
    <row r="4" spans="1:44" s="27" customFormat="1" ht="21.75" customHeight="1">
      <c r="A4" s="66" t="s">
        <v>0</v>
      </c>
      <c r="B4" s="66" t="s">
        <v>86</v>
      </c>
      <c r="C4" s="69" t="s">
        <v>38</v>
      </c>
      <c r="D4" s="69"/>
      <c r="E4" s="69" t="s">
        <v>41</v>
      </c>
      <c r="F4" s="69"/>
      <c r="G4" s="69"/>
      <c r="H4" s="66" t="s">
        <v>45</v>
      </c>
      <c r="I4" s="69" t="s">
        <v>71</v>
      </c>
      <c r="J4" s="69"/>
      <c r="K4" s="69"/>
      <c r="L4" s="69"/>
      <c r="M4" s="69"/>
      <c r="N4" s="69"/>
      <c r="O4" s="69"/>
      <c r="P4" s="69"/>
      <c r="Q4" s="69"/>
      <c r="R4" s="69"/>
      <c r="S4" s="70" t="s">
        <v>75</v>
      </c>
      <c r="T4" s="71"/>
      <c r="U4" s="69" t="s">
        <v>53</v>
      </c>
      <c r="V4" s="69"/>
      <c r="W4" s="69"/>
      <c r="X4" s="69"/>
      <c r="Y4" s="69"/>
      <c r="Z4" s="69"/>
      <c r="AA4" s="74" t="s">
        <v>88</v>
      </c>
      <c r="AB4" s="75"/>
      <c r="AC4" s="75"/>
      <c r="AD4" s="75"/>
      <c r="AE4" s="75"/>
      <c r="AF4" s="75"/>
      <c r="AG4" s="75"/>
      <c r="AH4" s="75"/>
      <c r="AI4" s="75"/>
      <c r="AJ4" s="76"/>
      <c r="AK4" s="77" t="s">
        <v>78</v>
      </c>
      <c r="AL4" s="77"/>
      <c r="AM4" s="77"/>
      <c r="AN4" s="77"/>
      <c r="AO4" s="77"/>
      <c r="AP4" s="77"/>
      <c r="AQ4" s="77"/>
      <c r="AR4" s="77"/>
    </row>
    <row r="5" spans="1:44" s="27" customFormat="1" ht="33.75" customHeight="1">
      <c r="A5" s="67"/>
      <c r="B5" s="67"/>
      <c r="C5" s="78" t="s">
        <v>39</v>
      </c>
      <c r="D5" s="78" t="s">
        <v>40</v>
      </c>
      <c r="E5" s="78" t="s">
        <v>42</v>
      </c>
      <c r="F5" s="78" t="s">
        <v>43</v>
      </c>
      <c r="G5" s="66" t="s">
        <v>44</v>
      </c>
      <c r="H5" s="67"/>
      <c r="I5" s="81" t="s">
        <v>62</v>
      </c>
      <c r="J5" s="81"/>
      <c r="K5" s="81"/>
      <c r="L5" s="81"/>
      <c r="M5" s="81"/>
      <c r="N5" s="81"/>
      <c r="O5" s="81"/>
      <c r="P5" s="81"/>
      <c r="Q5" s="82" t="s">
        <v>69</v>
      </c>
      <c r="R5" s="82" t="s">
        <v>70</v>
      </c>
      <c r="S5" s="72"/>
      <c r="T5" s="73"/>
      <c r="U5" s="66" t="s">
        <v>54</v>
      </c>
      <c r="V5" s="66" t="s">
        <v>55</v>
      </c>
      <c r="W5" s="66" t="s">
        <v>56</v>
      </c>
      <c r="X5" s="66" t="s">
        <v>57</v>
      </c>
      <c r="Y5" s="66" t="s">
        <v>58</v>
      </c>
      <c r="Z5" s="66" t="s">
        <v>59</v>
      </c>
      <c r="AA5" s="66" t="s">
        <v>79</v>
      </c>
      <c r="AB5" s="66" t="s">
        <v>84</v>
      </c>
      <c r="AC5" s="66" t="s">
        <v>80</v>
      </c>
      <c r="AD5" s="66" t="s">
        <v>84</v>
      </c>
      <c r="AE5" s="66" t="s">
        <v>81</v>
      </c>
      <c r="AF5" s="66" t="s">
        <v>84</v>
      </c>
      <c r="AG5" s="66" t="s">
        <v>82</v>
      </c>
      <c r="AH5" s="66" t="s">
        <v>84</v>
      </c>
      <c r="AI5" s="66" t="s">
        <v>83</v>
      </c>
      <c r="AJ5" s="66" t="s">
        <v>84</v>
      </c>
      <c r="AK5" s="77"/>
      <c r="AL5" s="77"/>
      <c r="AM5" s="77"/>
      <c r="AN5" s="77"/>
      <c r="AO5" s="77"/>
      <c r="AP5" s="77"/>
      <c r="AQ5" s="77"/>
      <c r="AR5" s="77"/>
    </row>
    <row r="6" spans="1:44" s="27" customFormat="1" ht="24.75" customHeight="1">
      <c r="A6" s="67"/>
      <c r="B6" s="67"/>
      <c r="C6" s="79"/>
      <c r="D6" s="79"/>
      <c r="E6" s="79"/>
      <c r="F6" s="79"/>
      <c r="G6" s="67"/>
      <c r="H6" s="67"/>
      <c r="I6" s="81" t="s">
        <v>63</v>
      </c>
      <c r="J6" s="81"/>
      <c r="K6" s="81"/>
      <c r="L6" s="81"/>
      <c r="M6" s="81" t="s">
        <v>68</v>
      </c>
      <c r="N6" s="81"/>
      <c r="O6" s="81"/>
      <c r="P6" s="81"/>
      <c r="Q6" s="82"/>
      <c r="R6" s="82"/>
      <c r="S6" s="83" t="s">
        <v>76</v>
      </c>
      <c r="T6" s="83" t="s">
        <v>52</v>
      </c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85" t="s">
        <v>46</v>
      </c>
      <c r="AL6" s="85" t="s">
        <v>47</v>
      </c>
      <c r="AM6" s="85" t="s">
        <v>77</v>
      </c>
      <c r="AN6" s="85" t="s">
        <v>69</v>
      </c>
      <c r="AO6" s="85" t="s">
        <v>70</v>
      </c>
      <c r="AP6" s="85" t="s">
        <v>60</v>
      </c>
      <c r="AQ6" s="85" t="s">
        <v>61</v>
      </c>
      <c r="AR6" s="87" t="s">
        <v>87</v>
      </c>
    </row>
    <row r="7" spans="1:44" s="27" customFormat="1" ht="69.75" customHeight="1">
      <c r="A7" s="68"/>
      <c r="B7" s="68"/>
      <c r="C7" s="80"/>
      <c r="D7" s="80"/>
      <c r="E7" s="80"/>
      <c r="F7" s="80"/>
      <c r="G7" s="68"/>
      <c r="H7" s="68"/>
      <c r="I7" s="28" t="s">
        <v>64</v>
      </c>
      <c r="J7" s="28" t="s">
        <v>65</v>
      </c>
      <c r="K7" s="28" t="s">
        <v>66</v>
      </c>
      <c r="L7" s="28" t="s">
        <v>67</v>
      </c>
      <c r="M7" s="28" t="s">
        <v>64</v>
      </c>
      <c r="N7" s="28" t="s">
        <v>65</v>
      </c>
      <c r="O7" s="28" t="s">
        <v>66</v>
      </c>
      <c r="P7" s="28" t="s">
        <v>67</v>
      </c>
      <c r="Q7" s="82"/>
      <c r="R7" s="82"/>
      <c r="S7" s="84"/>
      <c r="T7" s="84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86"/>
      <c r="AL7" s="86"/>
      <c r="AM7" s="86"/>
      <c r="AN7" s="86"/>
      <c r="AO7" s="86"/>
      <c r="AP7" s="86"/>
      <c r="AQ7" s="86"/>
      <c r="AR7" s="87"/>
    </row>
    <row r="8" spans="1:44">
      <c r="A8" s="29" t="s">
        <v>1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1">
        <f t="shared" ref="AK8:AK48" si="0">B8-C8-D8</f>
        <v>0</v>
      </c>
      <c r="AL8" s="31">
        <f t="shared" ref="AL8:AL48" si="1">B8-E8-F8-G8</f>
        <v>0</v>
      </c>
      <c r="AM8" s="31">
        <f t="shared" ref="AM8:AM48" si="2">B8-I8-J8-K8-L8-M8-N8-O8-P8</f>
        <v>0</v>
      </c>
      <c r="AN8" s="31">
        <f t="shared" ref="AN8:AN48" si="3">B8-Q8</f>
        <v>0</v>
      </c>
      <c r="AO8" s="31">
        <f t="shared" ref="AO8:AO48" si="4">B8-R8</f>
        <v>0</v>
      </c>
      <c r="AP8" s="31">
        <f t="shared" ref="AP8:AP48" si="5">B8-S8-T8</f>
        <v>0</v>
      </c>
      <c r="AQ8" s="31">
        <f t="shared" ref="AQ8:AQ48" si="6">B8-U8-V8-W8-X8-Y8-Z8</f>
        <v>0</v>
      </c>
      <c r="AR8" s="31">
        <f t="shared" ref="AR8:AR48" si="7">B8-(SUM(AA8,AC8,AE8,AG8,AI8))</f>
        <v>0</v>
      </c>
    </row>
    <row r="9" spans="1:44">
      <c r="A9" s="29" t="s">
        <v>2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1">
        <f t="shared" si="0"/>
        <v>0</v>
      </c>
      <c r="AL9" s="31">
        <f t="shared" si="1"/>
        <v>0</v>
      </c>
      <c r="AM9" s="31">
        <f t="shared" si="2"/>
        <v>0</v>
      </c>
      <c r="AN9" s="31">
        <f t="shared" si="3"/>
        <v>0</v>
      </c>
      <c r="AO9" s="31">
        <f t="shared" si="4"/>
        <v>0</v>
      </c>
      <c r="AP9" s="31">
        <f t="shared" si="5"/>
        <v>0</v>
      </c>
      <c r="AQ9" s="31">
        <f t="shared" si="6"/>
        <v>0</v>
      </c>
      <c r="AR9" s="31">
        <f t="shared" si="7"/>
        <v>0</v>
      </c>
    </row>
    <row r="10" spans="1:44">
      <c r="A10" s="29" t="s">
        <v>3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1">
        <f t="shared" si="0"/>
        <v>0</v>
      </c>
      <c r="AL10" s="31">
        <f t="shared" si="1"/>
        <v>0</v>
      </c>
      <c r="AM10" s="31">
        <f t="shared" si="2"/>
        <v>0</v>
      </c>
      <c r="AN10" s="31">
        <f t="shared" si="3"/>
        <v>0</v>
      </c>
      <c r="AO10" s="31">
        <f t="shared" si="4"/>
        <v>0</v>
      </c>
      <c r="AP10" s="31">
        <f t="shared" si="5"/>
        <v>0</v>
      </c>
      <c r="AQ10" s="31">
        <f t="shared" si="6"/>
        <v>0</v>
      </c>
      <c r="AR10" s="31">
        <f t="shared" si="7"/>
        <v>0</v>
      </c>
    </row>
    <row r="11" spans="1:44">
      <c r="A11" s="29" t="s">
        <v>4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1">
        <f t="shared" si="0"/>
        <v>0</v>
      </c>
      <c r="AL11" s="31">
        <f t="shared" si="1"/>
        <v>0</v>
      </c>
      <c r="AM11" s="31">
        <f t="shared" si="2"/>
        <v>0</v>
      </c>
      <c r="AN11" s="31">
        <f t="shared" si="3"/>
        <v>0</v>
      </c>
      <c r="AO11" s="31">
        <f t="shared" si="4"/>
        <v>0</v>
      </c>
      <c r="AP11" s="31">
        <f t="shared" si="5"/>
        <v>0</v>
      </c>
      <c r="AQ11" s="31">
        <f t="shared" si="6"/>
        <v>0</v>
      </c>
      <c r="AR11" s="31">
        <f t="shared" si="7"/>
        <v>0</v>
      </c>
    </row>
    <row r="12" spans="1:44">
      <c r="A12" s="29" t="s">
        <v>5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1">
        <f t="shared" si="0"/>
        <v>0</v>
      </c>
      <c r="AL12" s="31">
        <f t="shared" si="1"/>
        <v>0</v>
      </c>
      <c r="AM12" s="31">
        <f t="shared" si="2"/>
        <v>0</v>
      </c>
      <c r="AN12" s="31">
        <f t="shared" si="3"/>
        <v>0</v>
      </c>
      <c r="AO12" s="31">
        <f t="shared" si="4"/>
        <v>0</v>
      </c>
      <c r="AP12" s="31">
        <f t="shared" si="5"/>
        <v>0</v>
      </c>
      <c r="AQ12" s="31">
        <f t="shared" si="6"/>
        <v>0</v>
      </c>
      <c r="AR12" s="31">
        <f t="shared" si="7"/>
        <v>0</v>
      </c>
    </row>
    <row r="13" spans="1:44">
      <c r="A13" s="29" t="s">
        <v>48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1">
        <f t="shared" si="0"/>
        <v>0</v>
      </c>
      <c r="AL13" s="31">
        <f t="shared" si="1"/>
        <v>0</v>
      </c>
      <c r="AM13" s="31">
        <f t="shared" si="2"/>
        <v>0</v>
      </c>
      <c r="AN13" s="31">
        <f t="shared" si="3"/>
        <v>0</v>
      </c>
      <c r="AO13" s="31">
        <f t="shared" si="4"/>
        <v>0</v>
      </c>
      <c r="AP13" s="31">
        <f t="shared" si="5"/>
        <v>0</v>
      </c>
      <c r="AQ13" s="31">
        <f t="shared" si="6"/>
        <v>0</v>
      </c>
      <c r="AR13" s="31">
        <f t="shared" si="7"/>
        <v>0</v>
      </c>
    </row>
    <row r="14" spans="1:44" ht="24">
      <c r="A14" s="29" t="s">
        <v>6</v>
      </c>
      <c r="B14" s="30">
        <v>2</v>
      </c>
      <c r="C14" s="30">
        <v>2</v>
      </c>
      <c r="D14" s="30"/>
      <c r="E14" s="30"/>
      <c r="F14" s="30">
        <v>2</v>
      </c>
      <c r="G14" s="30"/>
      <c r="H14" s="30">
        <v>0</v>
      </c>
      <c r="I14" s="30">
        <v>1</v>
      </c>
      <c r="J14" s="30"/>
      <c r="K14" s="30">
        <v>1</v>
      </c>
      <c r="L14" s="30"/>
      <c r="M14" s="30"/>
      <c r="N14" s="30"/>
      <c r="O14" s="30"/>
      <c r="P14" s="30"/>
      <c r="Q14" s="30"/>
      <c r="R14" s="30"/>
      <c r="S14" s="30">
        <v>1</v>
      </c>
      <c r="T14" s="30"/>
      <c r="U14" s="30"/>
      <c r="V14" s="30"/>
      <c r="W14" s="30"/>
      <c r="X14" s="30"/>
      <c r="Y14" s="30">
        <v>2</v>
      </c>
      <c r="Z14" s="30"/>
      <c r="AA14" s="30"/>
      <c r="AB14" s="30"/>
      <c r="AC14" s="30"/>
      <c r="AD14" s="30"/>
      <c r="AE14" s="30"/>
      <c r="AF14" s="30"/>
      <c r="AG14" s="30">
        <v>2</v>
      </c>
      <c r="AH14" s="30"/>
      <c r="AI14" s="30"/>
      <c r="AJ14" s="30"/>
      <c r="AK14" s="31">
        <f t="shared" si="0"/>
        <v>0</v>
      </c>
      <c r="AL14" s="31">
        <f t="shared" si="1"/>
        <v>0</v>
      </c>
      <c r="AM14" s="31">
        <f t="shared" si="2"/>
        <v>0</v>
      </c>
      <c r="AN14" s="31">
        <f t="shared" si="3"/>
        <v>2</v>
      </c>
      <c r="AO14" s="31">
        <f t="shared" si="4"/>
        <v>2</v>
      </c>
      <c r="AP14" s="31">
        <f t="shared" si="5"/>
        <v>1</v>
      </c>
      <c r="AQ14" s="31">
        <f t="shared" si="6"/>
        <v>0</v>
      </c>
      <c r="AR14" s="31">
        <f t="shared" si="7"/>
        <v>0</v>
      </c>
    </row>
    <row r="15" spans="1:44">
      <c r="A15" s="29" t="s">
        <v>7</v>
      </c>
      <c r="B15" s="30">
        <v>1</v>
      </c>
      <c r="C15" s="30">
        <v>1</v>
      </c>
      <c r="D15" s="30"/>
      <c r="E15" s="30"/>
      <c r="F15" s="30">
        <v>1</v>
      </c>
      <c r="G15" s="30"/>
      <c r="H15" s="30"/>
      <c r="I15" s="30">
        <v>1</v>
      </c>
      <c r="J15" s="30"/>
      <c r="K15" s="30"/>
      <c r="L15" s="30"/>
      <c r="M15" s="30"/>
      <c r="N15" s="30"/>
      <c r="O15" s="30"/>
      <c r="P15" s="30"/>
      <c r="Q15" s="30"/>
      <c r="R15" s="30">
        <v>1</v>
      </c>
      <c r="S15" s="30">
        <v>1</v>
      </c>
      <c r="T15" s="30"/>
      <c r="U15" s="30"/>
      <c r="V15" s="30"/>
      <c r="W15" s="30"/>
      <c r="X15" s="30"/>
      <c r="Y15" s="30">
        <v>1</v>
      </c>
      <c r="Z15" s="30"/>
      <c r="AA15" s="30"/>
      <c r="AB15" s="30"/>
      <c r="AC15" s="30"/>
      <c r="AD15" s="30"/>
      <c r="AE15" s="30"/>
      <c r="AF15" s="30"/>
      <c r="AG15" s="30">
        <v>1</v>
      </c>
      <c r="AH15" s="30"/>
      <c r="AI15" s="30"/>
      <c r="AJ15" s="30"/>
      <c r="AK15" s="31">
        <f t="shared" si="0"/>
        <v>0</v>
      </c>
      <c r="AL15" s="31">
        <f t="shared" si="1"/>
        <v>0</v>
      </c>
      <c r="AM15" s="31">
        <f t="shared" si="2"/>
        <v>0</v>
      </c>
      <c r="AN15" s="31">
        <f t="shared" si="3"/>
        <v>1</v>
      </c>
      <c r="AO15" s="31">
        <f t="shared" si="4"/>
        <v>0</v>
      </c>
      <c r="AP15" s="31">
        <f t="shared" si="5"/>
        <v>0</v>
      </c>
      <c r="AQ15" s="31">
        <f t="shared" si="6"/>
        <v>0</v>
      </c>
      <c r="AR15" s="31">
        <f t="shared" si="7"/>
        <v>0</v>
      </c>
    </row>
    <row r="16" spans="1:44">
      <c r="A16" s="29" t="s">
        <v>8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1">
        <f t="shared" si="0"/>
        <v>0</v>
      </c>
      <c r="AL16" s="31">
        <f t="shared" si="1"/>
        <v>0</v>
      </c>
      <c r="AM16" s="31">
        <f t="shared" si="2"/>
        <v>0</v>
      </c>
      <c r="AN16" s="31">
        <f t="shared" si="3"/>
        <v>0</v>
      </c>
      <c r="AO16" s="31">
        <f t="shared" si="4"/>
        <v>0</v>
      </c>
      <c r="AP16" s="31">
        <f t="shared" si="5"/>
        <v>0</v>
      </c>
      <c r="AQ16" s="31">
        <f t="shared" si="6"/>
        <v>0</v>
      </c>
      <c r="AR16" s="31">
        <f t="shared" si="7"/>
        <v>0</v>
      </c>
    </row>
    <row r="17" spans="1:44">
      <c r="A17" s="29" t="s">
        <v>9</v>
      </c>
      <c r="B17" s="30">
        <v>1</v>
      </c>
      <c r="C17" s="30">
        <v>1</v>
      </c>
      <c r="D17" s="30"/>
      <c r="E17" s="30"/>
      <c r="F17" s="30"/>
      <c r="G17" s="30">
        <v>1</v>
      </c>
      <c r="H17" s="30"/>
      <c r="I17" s="30"/>
      <c r="J17" s="30"/>
      <c r="K17" s="30">
        <v>1</v>
      </c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>
        <v>1</v>
      </c>
      <c r="AA17" s="30"/>
      <c r="AB17" s="30"/>
      <c r="AC17" s="30"/>
      <c r="AD17" s="30"/>
      <c r="AE17" s="30"/>
      <c r="AF17" s="30"/>
      <c r="AG17" s="30">
        <v>1</v>
      </c>
      <c r="AH17" s="30">
        <v>1</v>
      </c>
      <c r="AI17" s="30"/>
      <c r="AJ17" s="30"/>
      <c r="AK17" s="31">
        <f t="shared" si="0"/>
        <v>0</v>
      </c>
      <c r="AL17" s="31">
        <f t="shared" si="1"/>
        <v>0</v>
      </c>
      <c r="AM17" s="31">
        <f t="shared" si="2"/>
        <v>0</v>
      </c>
      <c r="AN17" s="31">
        <f t="shared" si="3"/>
        <v>1</v>
      </c>
      <c r="AO17" s="31">
        <f t="shared" si="4"/>
        <v>1</v>
      </c>
      <c r="AP17" s="31">
        <f t="shared" si="5"/>
        <v>1</v>
      </c>
      <c r="AQ17" s="31">
        <f t="shared" si="6"/>
        <v>0</v>
      </c>
      <c r="AR17" s="31">
        <f t="shared" si="7"/>
        <v>0</v>
      </c>
    </row>
    <row r="18" spans="1:44">
      <c r="A18" s="29" t="s">
        <v>10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1">
        <f t="shared" si="0"/>
        <v>0</v>
      </c>
      <c r="AL18" s="31">
        <f t="shared" si="1"/>
        <v>0</v>
      </c>
      <c r="AM18" s="31">
        <f t="shared" si="2"/>
        <v>0</v>
      </c>
      <c r="AN18" s="31">
        <f t="shared" si="3"/>
        <v>0</v>
      </c>
      <c r="AO18" s="31">
        <f t="shared" si="4"/>
        <v>0</v>
      </c>
      <c r="AP18" s="31">
        <f t="shared" si="5"/>
        <v>0</v>
      </c>
      <c r="AQ18" s="31">
        <f t="shared" si="6"/>
        <v>0</v>
      </c>
      <c r="AR18" s="31">
        <f t="shared" si="7"/>
        <v>0</v>
      </c>
    </row>
    <row r="19" spans="1:44">
      <c r="A19" s="29" t="s">
        <v>11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1">
        <f t="shared" si="0"/>
        <v>0</v>
      </c>
      <c r="AL19" s="31">
        <f t="shared" si="1"/>
        <v>0</v>
      </c>
      <c r="AM19" s="31">
        <f t="shared" si="2"/>
        <v>0</v>
      </c>
      <c r="AN19" s="31">
        <f t="shared" si="3"/>
        <v>0</v>
      </c>
      <c r="AO19" s="31">
        <f t="shared" si="4"/>
        <v>0</v>
      </c>
      <c r="AP19" s="31">
        <f t="shared" si="5"/>
        <v>0</v>
      </c>
      <c r="AQ19" s="31">
        <f t="shared" si="6"/>
        <v>0</v>
      </c>
      <c r="AR19" s="31">
        <f t="shared" si="7"/>
        <v>0</v>
      </c>
    </row>
    <row r="20" spans="1:44">
      <c r="A20" s="29" t="s">
        <v>12</v>
      </c>
      <c r="B20" s="30">
        <v>1</v>
      </c>
      <c r="C20" s="30">
        <v>1</v>
      </c>
      <c r="D20" s="30"/>
      <c r="E20" s="30"/>
      <c r="F20" s="30">
        <v>1</v>
      </c>
      <c r="G20" s="30"/>
      <c r="H20" s="30"/>
      <c r="I20" s="30"/>
      <c r="J20" s="30"/>
      <c r="K20" s="30">
        <v>1</v>
      </c>
      <c r="L20" s="30"/>
      <c r="M20" s="30"/>
      <c r="N20" s="30"/>
      <c r="O20" s="30"/>
      <c r="P20" s="30"/>
      <c r="Q20" s="30"/>
      <c r="R20" s="30"/>
      <c r="S20" s="30">
        <v>1</v>
      </c>
      <c r="T20" s="30"/>
      <c r="U20" s="30"/>
      <c r="V20" s="30"/>
      <c r="W20" s="30"/>
      <c r="X20" s="30">
        <v>1</v>
      </c>
      <c r="Y20" s="30"/>
      <c r="Z20" s="30"/>
      <c r="AA20" s="30"/>
      <c r="AB20" s="30"/>
      <c r="AC20" s="30">
        <v>1</v>
      </c>
      <c r="AD20" s="30"/>
      <c r="AE20" s="30"/>
      <c r="AF20" s="30"/>
      <c r="AG20" s="30"/>
      <c r="AH20" s="30"/>
      <c r="AI20" s="30"/>
      <c r="AJ20" s="30"/>
      <c r="AK20" s="31">
        <f t="shared" si="0"/>
        <v>0</v>
      </c>
      <c r="AL20" s="31">
        <f t="shared" si="1"/>
        <v>0</v>
      </c>
      <c r="AM20" s="31">
        <f t="shared" si="2"/>
        <v>0</v>
      </c>
      <c r="AN20" s="31">
        <f t="shared" si="3"/>
        <v>1</v>
      </c>
      <c r="AO20" s="31">
        <f t="shared" si="4"/>
        <v>1</v>
      </c>
      <c r="AP20" s="31">
        <f t="shared" si="5"/>
        <v>0</v>
      </c>
      <c r="AQ20" s="31">
        <f t="shared" si="6"/>
        <v>0</v>
      </c>
      <c r="AR20" s="31">
        <f t="shared" si="7"/>
        <v>0</v>
      </c>
    </row>
    <row r="21" spans="1:44">
      <c r="A21" s="29" t="s">
        <v>49</v>
      </c>
      <c r="B21" s="30">
        <v>1</v>
      </c>
      <c r="C21" s="30">
        <v>1</v>
      </c>
      <c r="D21" s="30"/>
      <c r="E21" s="30"/>
      <c r="F21" s="30"/>
      <c r="G21" s="30">
        <v>1</v>
      </c>
      <c r="H21" s="30"/>
      <c r="I21" s="30"/>
      <c r="J21" s="30"/>
      <c r="K21" s="30">
        <v>1</v>
      </c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>
        <v>1</v>
      </c>
      <c r="AA21" s="30"/>
      <c r="AB21" s="30"/>
      <c r="AC21" s="30"/>
      <c r="AD21" s="30"/>
      <c r="AE21" s="30">
        <v>1</v>
      </c>
      <c r="AF21" s="30">
        <v>1</v>
      </c>
      <c r="AG21" s="30"/>
      <c r="AH21" s="30"/>
      <c r="AI21" s="30"/>
      <c r="AJ21" s="30"/>
      <c r="AK21" s="31">
        <f t="shared" si="0"/>
        <v>0</v>
      </c>
      <c r="AL21" s="31">
        <f t="shared" si="1"/>
        <v>0</v>
      </c>
      <c r="AM21" s="31">
        <f t="shared" si="2"/>
        <v>0</v>
      </c>
      <c r="AN21" s="31">
        <f t="shared" si="3"/>
        <v>1</v>
      </c>
      <c r="AO21" s="31">
        <f t="shared" si="4"/>
        <v>1</v>
      </c>
      <c r="AP21" s="31">
        <f t="shared" si="5"/>
        <v>1</v>
      </c>
      <c r="AQ21" s="31">
        <f t="shared" si="6"/>
        <v>0</v>
      </c>
      <c r="AR21" s="31">
        <f t="shared" si="7"/>
        <v>0</v>
      </c>
    </row>
    <row r="22" spans="1:44">
      <c r="A22" s="29" t="s">
        <v>13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1">
        <f t="shared" si="0"/>
        <v>0</v>
      </c>
      <c r="AL22" s="31">
        <f t="shared" si="1"/>
        <v>0</v>
      </c>
      <c r="AM22" s="31">
        <f t="shared" si="2"/>
        <v>0</v>
      </c>
      <c r="AN22" s="31">
        <f t="shared" si="3"/>
        <v>0</v>
      </c>
      <c r="AO22" s="31">
        <f t="shared" si="4"/>
        <v>0</v>
      </c>
      <c r="AP22" s="31">
        <f t="shared" si="5"/>
        <v>0</v>
      </c>
      <c r="AQ22" s="31">
        <f t="shared" si="6"/>
        <v>0</v>
      </c>
      <c r="AR22" s="31">
        <f t="shared" si="7"/>
        <v>0</v>
      </c>
    </row>
    <row r="23" spans="1:44">
      <c r="A23" s="29" t="s">
        <v>14</v>
      </c>
      <c r="B23" s="30">
        <v>1</v>
      </c>
      <c r="C23" s="30">
        <v>1</v>
      </c>
      <c r="D23" s="30"/>
      <c r="E23" s="30"/>
      <c r="F23" s="30"/>
      <c r="G23" s="30">
        <v>1</v>
      </c>
      <c r="H23" s="30"/>
      <c r="I23" s="30"/>
      <c r="J23" s="30"/>
      <c r="K23" s="30">
        <v>1</v>
      </c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>
        <v>1</v>
      </c>
      <c r="AA23" s="30"/>
      <c r="AB23" s="30"/>
      <c r="AC23" s="30"/>
      <c r="AD23" s="30"/>
      <c r="AE23" s="30">
        <v>1</v>
      </c>
      <c r="AF23" s="30">
        <v>1</v>
      </c>
      <c r="AG23" s="30"/>
      <c r="AH23" s="30"/>
      <c r="AI23" s="30"/>
      <c r="AJ23" s="30"/>
      <c r="AK23" s="31">
        <f t="shared" si="0"/>
        <v>0</v>
      </c>
      <c r="AL23" s="31">
        <f t="shared" si="1"/>
        <v>0</v>
      </c>
      <c r="AM23" s="31">
        <f t="shared" si="2"/>
        <v>0</v>
      </c>
      <c r="AN23" s="31">
        <f t="shared" si="3"/>
        <v>1</v>
      </c>
      <c r="AO23" s="31">
        <f t="shared" si="4"/>
        <v>1</v>
      </c>
      <c r="AP23" s="31">
        <f t="shared" si="5"/>
        <v>1</v>
      </c>
      <c r="AQ23" s="31">
        <f t="shared" si="6"/>
        <v>0</v>
      </c>
      <c r="AR23" s="31">
        <f t="shared" si="7"/>
        <v>0</v>
      </c>
    </row>
    <row r="24" spans="1:44">
      <c r="A24" s="29" t="s">
        <v>50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1">
        <f t="shared" si="0"/>
        <v>0</v>
      </c>
      <c r="AL24" s="31">
        <f t="shared" si="1"/>
        <v>0</v>
      </c>
      <c r="AM24" s="31">
        <f t="shared" si="2"/>
        <v>0</v>
      </c>
      <c r="AN24" s="31">
        <f t="shared" si="3"/>
        <v>0</v>
      </c>
      <c r="AO24" s="31">
        <f t="shared" si="4"/>
        <v>0</v>
      </c>
      <c r="AP24" s="31">
        <f t="shared" si="5"/>
        <v>0</v>
      </c>
      <c r="AQ24" s="31">
        <f t="shared" si="6"/>
        <v>0</v>
      </c>
      <c r="AR24" s="31">
        <f t="shared" si="7"/>
        <v>0</v>
      </c>
    </row>
    <row r="25" spans="1:44">
      <c r="A25" s="29" t="s">
        <v>15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1">
        <f t="shared" si="0"/>
        <v>0</v>
      </c>
      <c r="AL25" s="31">
        <f t="shared" si="1"/>
        <v>0</v>
      </c>
      <c r="AM25" s="31">
        <f t="shared" si="2"/>
        <v>0</v>
      </c>
      <c r="AN25" s="31">
        <f t="shared" si="3"/>
        <v>0</v>
      </c>
      <c r="AO25" s="31">
        <f t="shared" si="4"/>
        <v>0</v>
      </c>
      <c r="AP25" s="31">
        <f t="shared" si="5"/>
        <v>0</v>
      </c>
      <c r="AQ25" s="31">
        <f t="shared" si="6"/>
        <v>0</v>
      </c>
      <c r="AR25" s="31">
        <f t="shared" si="7"/>
        <v>0</v>
      </c>
    </row>
    <row r="26" spans="1:44">
      <c r="A26" s="29" t="s">
        <v>16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1">
        <f t="shared" si="0"/>
        <v>0</v>
      </c>
      <c r="AL26" s="31">
        <f t="shared" si="1"/>
        <v>0</v>
      </c>
      <c r="AM26" s="31">
        <f t="shared" si="2"/>
        <v>0</v>
      </c>
      <c r="AN26" s="31">
        <f t="shared" si="3"/>
        <v>0</v>
      </c>
      <c r="AO26" s="31">
        <f t="shared" si="4"/>
        <v>0</v>
      </c>
      <c r="AP26" s="31">
        <f t="shared" si="5"/>
        <v>0</v>
      </c>
      <c r="AQ26" s="31">
        <f t="shared" si="6"/>
        <v>0</v>
      </c>
      <c r="AR26" s="31">
        <f t="shared" si="7"/>
        <v>0</v>
      </c>
    </row>
    <row r="27" spans="1:44">
      <c r="A27" s="29" t="s">
        <v>51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1">
        <f t="shared" si="0"/>
        <v>0</v>
      </c>
      <c r="AL27" s="31">
        <f t="shared" si="1"/>
        <v>0</v>
      </c>
      <c r="AM27" s="31">
        <f t="shared" si="2"/>
        <v>0</v>
      </c>
      <c r="AN27" s="31">
        <f t="shared" si="3"/>
        <v>0</v>
      </c>
      <c r="AO27" s="31">
        <f t="shared" si="4"/>
        <v>0</v>
      </c>
      <c r="AP27" s="31">
        <f t="shared" si="5"/>
        <v>0</v>
      </c>
      <c r="AQ27" s="31">
        <f t="shared" si="6"/>
        <v>0</v>
      </c>
      <c r="AR27" s="31">
        <f t="shared" si="7"/>
        <v>0</v>
      </c>
    </row>
    <row r="28" spans="1:44">
      <c r="A28" s="29" t="s">
        <v>17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1">
        <f t="shared" si="0"/>
        <v>0</v>
      </c>
      <c r="AL28" s="31">
        <f t="shared" si="1"/>
        <v>0</v>
      </c>
      <c r="AM28" s="31">
        <f t="shared" si="2"/>
        <v>0</v>
      </c>
      <c r="AN28" s="31">
        <f t="shared" si="3"/>
        <v>0</v>
      </c>
      <c r="AO28" s="31">
        <f t="shared" si="4"/>
        <v>0</v>
      </c>
      <c r="AP28" s="31">
        <f t="shared" si="5"/>
        <v>0</v>
      </c>
      <c r="AQ28" s="31">
        <f t="shared" si="6"/>
        <v>0</v>
      </c>
      <c r="AR28" s="31">
        <f t="shared" si="7"/>
        <v>0</v>
      </c>
    </row>
    <row r="29" spans="1:44">
      <c r="A29" s="29" t="s">
        <v>18</v>
      </c>
      <c r="B29" s="30">
        <v>1</v>
      </c>
      <c r="C29" s="30"/>
      <c r="D29" s="30"/>
      <c r="E29" s="30"/>
      <c r="F29" s="30">
        <v>1</v>
      </c>
      <c r="G29" s="30"/>
      <c r="H29" s="30"/>
      <c r="I29" s="30"/>
      <c r="J29" s="30"/>
      <c r="K29" s="30">
        <v>1</v>
      </c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>
        <v>1</v>
      </c>
      <c r="X29" s="30"/>
      <c r="Y29" s="30"/>
      <c r="Z29" s="30"/>
      <c r="AA29" s="30"/>
      <c r="AB29" s="30"/>
      <c r="AC29" s="30">
        <v>1</v>
      </c>
      <c r="AD29" s="30"/>
      <c r="AE29" s="30"/>
      <c r="AF29" s="30"/>
      <c r="AG29" s="30"/>
      <c r="AH29" s="30"/>
      <c r="AI29" s="30"/>
      <c r="AJ29" s="30"/>
      <c r="AK29" s="31">
        <f t="shared" si="0"/>
        <v>1</v>
      </c>
      <c r="AL29" s="31">
        <f t="shared" si="1"/>
        <v>0</v>
      </c>
      <c r="AM29" s="31">
        <f t="shared" si="2"/>
        <v>0</v>
      </c>
      <c r="AN29" s="31">
        <f t="shared" si="3"/>
        <v>1</v>
      </c>
      <c r="AO29" s="31">
        <f t="shared" si="4"/>
        <v>1</v>
      </c>
      <c r="AP29" s="31">
        <f t="shared" si="5"/>
        <v>1</v>
      </c>
      <c r="AQ29" s="31">
        <f t="shared" si="6"/>
        <v>0</v>
      </c>
      <c r="AR29" s="31">
        <f t="shared" si="7"/>
        <v>0</v>
      </c>
    </row>
    <row r="30" spans="1:44">
      <c r="A30" s="29" t="s">
        <v>19</v>
      </c>
      <c r="B30" s="30">
        <v>1</v>
      </c>
      <c r="C30" s="30">
        <v>1</v>
      </c>
      <c r="D30" s="30"/>
      <c r="E30" s="30"/>
      <c r="F30" s="30">
        <v>1</v>
      </c>
      <c r="G30" s="30"/>
      <c r="H30" s="30"/>
      <c r="I30" s="30"/>
      <c r="J30" s="30"/>
      <c r="K30" s="30">
        <v>1</v>
      </c>
      <c r="L30" s="30"/>
      <c r="M30" s="30"/>
      <c r="N30" s="30"/>
      <c r="O30" s="30"/>
      <c r="P30" s="30"/>
      <c r="Q30" s="30"/>
      <c r="R30" s="30"/>
      <c r="S30" s="30">
        <v>1</v>
      </c>
      <c r="T30" s="30"/>
      <c r="U30" s="30"/>
      <c r="V30" s="30"/>
      <c r="W30" s="30"/>
      <c r="X30" s="30">
        <v>1</v>
      </c>
      <c r="Y30" s="30"/>
      <c r="Z30" s="30"/>
      <c r="AA30" s="30"/>
      <c r="AB30" s="30"/>
      <c r="AC30" s="30"/>
      <c r="AD30" s="30"/>
      <c r="AE30" s="30"/>
      <c r="AF30" s="30"/>
      <c r="AG30" s="30">
        <v>1</v>
      </c>
      <c r="AH30" s="30"/>
      <c r="AI30" s="30"/>
      <c r="AJ30" s="30"/>
      <c r="AK30" s="31">
        <f t="shared" si="0"/>
        <v>0</v>
      </c>
      <c r="AL30" s="31">
        <f t="shared" si="1"/>
        <v>0</v>
      </c>
      <c r="AM30" s="31">
        <f t="shared" si="2"/>
        <v>0</v>
      </c>
      <c r="AN30" s="31">
        <f t="shared" si="3"/>
        <v>1</v>
      </c>
      <c r="AO30" s="31">
        <f t="shared" si="4"/>
        <v>1</v>
      </c>
      <c r="AP30" s="31">
        <f t="shared" si="5"/>
        <v>0</v>
      </c>
      <c r="AQ30" s="31">
        <f t="shared" si="6"/>
        <v>0</v>
      </c>
      <c r="AR30" s="31">
        <f t="shared" si="7"/>
        <v>0</v>
      </c>
    </row>
    <row r="31" spans="1:44">
      <c r="A31" s="29" t="s">
        <v>20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1">
        <f t="shared" si="0"/>
        <v>0</v>
      </c>
      <c r="AL31" s="31">
        <f t="shared" si="1"/>
        <v>0</v>
      </c>
      <c r="AM31" s="31">
        <f t="shared" si="2"/>
        <v>0</v>
      </c>
      <c r="AN31" s="31">
        <f t="shared" si="3"/>
        <v>0</v>
      </c>
      <c r="AO31" s="31">
        <f t="shared" si="4"/>
        <v>0</v>
      </c>
      <c r="AP31" s="31">
        <f t="shared" si="5"/>
        <v>0</v>
      </c>
      <c r="AQ31" s="31">
        <f t="shared" si="6"/>
        <v>0</v>
      </c>
      <c r="AR31" s="31">
        <f t="shared" si="7"/>
        <v>0</v>
      </c>
    </row>
    <row r="32" spans="1:44" ht="24">
      <c r="A32" s="29" t="s">
        <v>21</v>
      </c>
      <c r="B32" s="30">
        <v>1</v>
      </c>
      <c r="C32" s="30">
        <v>1</v>
      </c>
      <c r="D32" s="30"/>
      <c r="E32" s="30"/>
      <c r="F32" s="30">
        <v>1</v>
      </c>
      <c r="G32" s="30"/>
      <c r="H32" s="30"/>
      <c r="I32" s="30"/>
      <c r="J32" s="30"/>
      <c r="K32" s="30">
        <v>1</v>
      </c>
      <c r="L32" s="30"/>
      <c r="M32" s="30"/>
      <c r="N32" s="30"/>
      <c r="O32" s="30"/>
      <c r="P32" s="30"/>
      <c r="Q32" s="30"/>
      <c r="R32" s="30"/>
      <c r="S32" s="30">
        <v>1</v>
      </c>
      <c r="T32" s="30"/>
      <c r="U32" s="30"/>
      <c r="V32" s="30"/>
      <c r="W32" s="30"/>
      <c r="X32" s="30"/>
      <c r="Y32" s="30">
        <v>1</v>
      </c>
      <c r="Z32" s="30"/>
      <c r="AA32" s="30"/>
      <c r="AB32" s="30"/>
      <c r="AC32" s="30"/>
      <c r="AD32" s="30"/>
      <c r="AE32" s="30">
        <v>1</v>
      </c>
      <c r="AF32" s="30"/>
      <c r="AG32" s="30"/>
      <c r="AH32" s="30"/>
      <c r="AI32" s="30"/>
      <c r="AJ32" s="30"/>
      <c r="AK32" s="31">
        <f t="shared" si="0"/>
        <v>0</v>
      </c>
      <c r="AL32" s="31">
        <f t="shared" si="1"/>
        <v>0</v>
      </c>
      <c r="AM32" s="31">
        <f t="shared" si="2"/>
        <v>0</v>
      </c>
      <c r="AN32" s="31">
        <f t="shared" si="3"/>
        <v>1</v>
      </c>
      <c r="AO32" s="31">
        <f t="shared" si="4"/>
        <v>1</v>
      </c>
      <c r="AP32" s="31">
        <f t="shared" si="5"/>
        <v>0</v>
      </c>
      <c r="AQ32" s="31">
        <f t="shared" si="6"/>
        <v>0</v>
      </c>
      <c r="AR32" s="31">
        <f t="shared" si="7"/>
        <v>0</v>
      </c>
    </row>
    <row r="33" spans="1:44">
      <c r="A33" s="29" t="s">
        <v>22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1">
        <f t="shared" si="0"/>
        <v>0</v>
      </c>
      <c r="AL33" s="31">
        <f t="shared" si="1"/>
        <v>0</v>
      </c>
      <c r="AM33" s="31">
        <f t="shared" si="2"/>
        <v>0</v>
      </c>
      <c r="AN33" s="31">
        <f t="shared" si="3"/>
        <v>0</v>
      </c>
      <c r="AO33" s="31">
        <f t="shared" si="4"/>
        <v>0</v>
      </c>
      <c r="AP33" s="31">
        <f t="shared" si="5"/>
        <v>0</v>
      </c>
      <c r="AQ33" s="31">
        <f t="shared" si="6"/>
        <v>0</v>
      </c>
      <c r="AR33" s="31">
        <f t="shared" si="7"/>
        <v>0</v>
      </c>
    </row>
    <row r="34" spans="1:44">
      <c r="A34" s="29" t="s">
        <v>23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1">
        <f t="shared" si="0"/>
        <v>0</v>
      </c>
      <c r="AL34" s="31">
        <f t="shared" si="1"/>
        <v>0</v>
      </c>
      <c r="AM34" s="31">
        <f t="shared" si="2"/>
        <v>0</v>
      </c>
      <c r="AN34" s="31">
        <f t="shared" si="3"/>
        <v>0</v>
      </c>
      <c r="AO34" s="31">
        <f t="shared" si="4"/>
        <v>0</v>
      </c>
      <c r="AP34" s="31">
        <f t="shared" si="5"/>
        <v>0</v>
      </c>
      <c r="AQ34" s="31">
        <f t="shared" si="6"/>
        <v>0</v>
      </c>
      <c r="AR34" s="31">
        <f t="shared" si="7"/>
        <v>0</v>
      </c>
    </row>
    <row r="35" spans="1:44">
      <c r="A35" s="29" t="s">
        <v>24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1">
        <f t="shared" si="0"/>
        <v>0</v>
      </c>
      <c r="AL35" s="31">
        <f t="shared" si="1"/>
        <v>0</v>
      </c>
      <c r="AM35" s="31">
        <f t="shared" si="2"/>
        <v>0</v>
      </c>
      <c r="AN35" s="31">
        <f t="shared" si="3"/>
        <v>0</v>
      </c>
      <c r="AO35" s="31">
        <f t="shared" si="4"/>
        <v>0</v>
      </c>
      <c r="AP35" s="31">
        <f t="shared" si="5"/>
        <v>0</v>
      </c>
      <c r="AQ35" s="31">
        <f t="shared" si="6"/>
        <v>0</v>
      </c>
      <c r="AR35" s="31">
        <f t="shared" si="7"/>
        <v>0</v>
      </c>
    </row>
    <row r="36" spans="1:44">
      <c r="A36" s="29" t="s">
        <v>25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1">
        <f t="shared" si="0"/>
        <v>0</v>
      </c>
      <c r="AL36" s="31">
        <f t="shared" si="1"/>
        <v>0</v>
      </c>
      <c r="AM36" s="31">
        <f t="shared" si="2"/>
        <v>0</v>
      </c>
      <c r="AN36" s="31">
        <f t="shared" si="3"/>
        <v>0</v>
      </c>
      <c r="AO36" s="31">
        <f t="shared" si="4"/>
        <v>0</v>
      </c>
      <c r="AP36" s="31">
        <f t="shared" si="5"/>
        <v>0</v>
      </c>
      <c r="AQ36" s="31">
        <f t="shared" si="6"/>
        <v>0</v>
      </c>
      <c r="AR36" s="31">
        <f t="shared" si="7"/>
        <v>0</v>
      </c>
    </row>
    <row r="37" spans="1:44">
      <c r="A37" s="29" t="s">
        <v>26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1">
        <f t="shared" si="0"/>
        <v>0</v>
      </c>
      <c r="AL37" s="31">
        <f t="shared" si="1"/>
        <v>0</v>
      </c>
      <c r="AM37" s="31">
        <f t="shared" si="2"/>
        <v>0</v>
      </c>
      <c r="AN37" s="31">
        <f t="shared" si="3"/>
        <v>0</v>
      </c>
      <c r="AO37" s="31">
        <f t="shared" si="4"/>
        <v>0</v>
      </c>
      <c r="AP37" s="31">
        <f t="shared" si="5"/>
        <v>0</v>
      </c>
      <c r="AQ37" s="31">
        <f t="shared" si="6"/>
        <v>0</v>
      </c>
      <c r="AR37" s="31">
        <f t="shared" si="7"/>
        <v>0</v>
      </c>
    </row>
    <row r="38" spans="1:44">
      <c r="A38" s="29" t="s">
        <v>27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1">
        <f t="shared" si="0"/>
        <v>0</v>
      </c>
      <c r="AL38" s="31">
        <f t="shared" si="1"/>
        <v>0</v>
      </c>
      <c r="AM38" s="31">
        <f t="shared" si="2"/>
        <v>0</v>
      </c>
      <c r="AN38" s="31">
        <f t="shared" si="3"/>
        <v>0</v>
      </c>
      <c r="AO38" s="31">
        <f t="shared" si="4"/>
        <v>0</v>
      </c>
      <c r="AP38" s="31">
        <f t="shared" si="5"/>
        <v>0</v>
      </c>
      <c r="AQ38" s="31">
        <f t="shared" si="6"/>
        <v>0</v>
      </c>
      <c r="AR38" s="31">
        <f t="shared" si="7"/>
        <v>0</v>
      </c>
    </row>
    <row r="39" spans="1:44">
      <c r="A39" s="29" t="s">
        <v>28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1">
        <f t="shared" si="0"/>
        <v>0</v>
      </c>
      <c r="AL39" s="31">
        <f t="shared" si="1"/>
        <v>0</v>
      </c>
      <c r="AM39" s="31">
        <f t="shared" si="2"/>
        <v>0</v>
      </c>
      <c r="AN39" s="31">
        <f t="shared" si="3"/>
        <v>0</v>
      </c>
      <c r="AO39" s="31">
        <f t="shared" si="4"/>
        <v>0</v>
      </c>
      <c r="AP39" s="31">
        <f t="shared" si="5"/>
        <v>0</v>
      </c>
      <c r="AQ39" s="31">
        <f t="shared" si="6"/>
        <v>0</v>
      </c>
      <c r="AR39" s="31">
        <f t="shared" si="7"/>
        <v>0</v>
      </c>
    </row>
    <row r="40" spans="1:44">
      <c r="A40" s="29" t="s">
        <v>29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1">
        <f t="shared" si="0"/>
        <v>0</v>
      </c>
      <c r="AL40" s="31">
        <f t="shared" si="1"/>
        <v>0</v>
      </c>
      <c r="AM40" s="31">
        <f t="shared" si="2"/>
        <v>0</v>
      </c>
      <c r="AN40" s="31">
        <f t="shared" si="3"/>
        <v>0</v>
      </c>
      <c r="AO40" s="31">
        <f t="shared" si="4"/>
        <v>0</v>
      </c>
      <c r="AP40" s="31">
        <f t="shared" si="5"/>
        <v>0</v>
      </c>
      <c r="AQ40" s="31">
        <f t="shared" si="6"/>
        <v>0</v>
      </c>
      <c r="AR40" s="31">
        <f t="shared" si="7"/>
        <v>0</v>
      </c>
    </row>
    <row r="41" spans="1:44">
      <c r="A41" s="29" t="s">
        <v>30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1">
        <f t="shared" si="0"/>
        <v>0</v>
      </c>
      <c r="AL41" s="31">
        <f t="shared" si="1"/>
        <v>0</v>
      </c>
      <c r="AM41" s="31">
        <f t="shared" si="2"/>
        <v>0</v>
      </c>
      <c r="AN41" s="31">
        <f t="shared" si="3"/>
        <v>0</v>
      </c>
      <c r="AO41" s="31">
        <f t="shared" si="4"/>
        <v>0</v>
      </c>
      <c r="AP41" s="31">
        <f t="shared" si="5"/>
        <v>0</v>
      </c>
      <c r="AQ41" s="31">
        <f t="shared" si="6"/>
        <v>0</v>
      </c>
      <c r="AR41" s="31">
        <f t="shared" si="7"/>
        <v>0</v>
      </c>
    </row>
    <row r="42" spans="1:44">
      <c r="A42" s="29" t="s">
        <v>31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1">
        <f t="shared" si="0"/>
        <v>0</v>
      </c>
      <c r="AL42" s="31">
        <f t="shared" si="1"/>
        <v>0</v>
      </c>
      <c r="AM42" s="31">
        <f t="shared" si="2"/>
        <v>0</v>
      </c>
      <c r="AN42" s="31">
        <f t="shared" si="3"/>
        <v>0</v>
      </c>
      <c r="AO42" s="31">
        <f t="shared" si="4"/>
        <v>0</v>
      </c>
      <c r="AP42" s="31">
        <f t="shared" si="5"/>
        <v>0</v>
      </c>
      <c r="AQ42" s="31">
        <f t="shared" si="6"/>
        <v>0</v>
      </c>
      <c r="AR42" s="31">
        <f t="shared" si="7"/>
        <v>0</v>
      </c>
    </row>
    <row r="43" spans="1:44">
      <c r="A43" s="29" t="s">
        <v>32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1">
        <f t="shared" si="0"/>
        <v>0</v>
      </c>
      <c r="AL43" s="31">
        <f t="shared" si="1"/>
        <v>0</v>
      </c>
      <c r="AM43" s="31">
        <f t="shared" si="2"/>
        <v>0</v>
      </c>
      <c r="AN43" s="31">
        <f t="shared" si="3"/>
        <v>0</v>
      </c>
      <c r="AO43" s="31">
        <f t="shared" si="4"/>
        <v>0</v>
      </c>
      <c r="AP43" s="31">
        <f t="shared" si="5"/>
        <v>0</v>
      </c>
      <c r="AQ43" s="31">
        <f t="shared" si="6"/>
        <v>0</v>
      </c>
      <c r="AR43" s="31">
        <f t="shared" si="7"/>
        <v>0</v>
      </c>
    </row>
    <row r="44" spans="1:44">
      <c r="A44" s="29" t="s">
        <v>33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1">
        <f t="shared" si="0"/>
        <v>0</v>
      </c>
      <c r="AL44" s="31">
        <f t="shared" si="1"/>
        <v>0</v>
      </c>
      <c r="AM44" s="31">
        <f t="shared" si="2"/>
        <v>0</v>
      </c>
      <c r="AN44" s="31">
        <f t="shared" si="3"/>
        <v>0</v>
      </c>
      <c r="AO44" s="31">
        <f t="shared" si="4"/>
        <v>0</v>
      </c>
      <c r="AP44" s="31">
        <f t="shared" si="5"/>
        <v>0</v>
      </c>
      <c r="AQ44" s="31">
        <f t="shared" si="6"/>
        <v>0</v>
      </c>
      <c r="AR44" s="31">
        <f t="shared" si="7"/>
        <v>0</v>
      </c>
    </row>
    <row r="45" spans="1:44">
      <c r="A45" s="29" t="s">
        <v>34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1">
        <f t="shared" si="0"/>
        <v>0</v>
      </c>
      <c r="AL45" s="31">
        <f t="shared" si="1"/>
        <v>0</v>
      </c>
      <c r="AM45" s="31">
        <f t="shared" si="2"/>
        <v>0</v>
      </c>
      <c r="AN45" s="31">
        <f t="shared" si="3"/>
        <v>0</v>
      </c>
      <c r="AO45" s="31">
        <f t="shared" si="4"/>
        <v>0</v>
      </c>
      <c r="AP45" s="31">
        <f t="shared" si="5"/>
        <v>0</v>
      </c>
      <c r="AQ45" s="31">
        <f t="shared" si="6"/>
        <v>0</v>
      </c>
      <c r="AR45" s="31">
        <f t="shared" si="7"/>
        <v>0</v>
      </c>
    </row>
    <row r="46" spans="1:44" ht="29.25" customHeight="1">
      <c r="A46" s="29" t="s">
        <v>35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1">
        <f t="shared" si="0"/>
        <v>0</v>
      </c>
      <c r="AL46" s="31">
        <f t="shared" si="1"/>
        <v>0</v>
      </c>
      <c r="AM46" s="31">
        <f t="shared" si="2"/>
        <v>0</v>
      </c>
      <c r="AN46" s="31">
        <f t="shared" si="3"/>
        <v>0</v>
      </c>
      <c r="AO46" s="31">
        <f t="shared" si="4"/>
        <v>0</v>
      </c>
      <c r="AP46" s="31">
        <f t="shared" si="5"/>
        <v>0</v>
      </c>
      <c r="AQ46" s="31">
        <f t="shared" si="6"/>
        <v>0</v>
      </c>
      <c r="AR46" s="31">
        <f t="shared" si="7"/>
        <v>0</v>
      </c>
    </row>
    <row r="47" spans="1:44">
      <c r="A47" s="29" t="s">
        <v>36</v>
      </c>
      <c r="B47" s="30">
        <v>1</v>
      </c>
      <c r="C47" s="30">
        <v>1</v>
      </c>
      <c r="D47" s="30"/>
      <c r="E47" s="30"/>
      <c r="F47" s="30">
        <v>1</v>
      </c>
      <c r="G47" s="30"/>
      <c r="H47" s="30"/>
      <c r="I47" s="30"/>
      <c r="J47" s="30"/>
      <c r="K47" s="30">
        <v>1</v>
      </c>
      <c r="L47" s="30"/>
      <c r="M47" s="30"/>
      <c r="N47" s="30"/>
      <c r="O47" s="30"/>
      <c r="P47" s="30"/>
      <c r="Q47" s="30">
        <v>1</v>
      </c>
      <c r="R47" s="30"/>
      <c r="S47" s="30"/>
      <c r="T47" s="30"/>
      <c r="U47" s="30">
        <v>1</v>
      </c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1">
        <f t="shared" si="0"/>
        <v>0</v>
      </c>
      <c r="AL47" s="31">
        <f t="shared" si="1"/>
        <v>0</v>
      </c>
      <c r="AM47" s="31">
        <f t="shared" si="2"/>
        <v>0</v>
      </c>
      <c r="AN47" s="31">
        <f t="shared" si="3"/>
        <v>0</v>
      </c>
      <c r="AO47" s="31">
        <f t="shared" si="4"/>
        <v>1</v>
      </c>
      <c r="AP47" s="31">
        <f t="shared" si="5"/>
        <v>1</v>
      </c>
      <c r="AQ47" s="31">
        <f t="shared" si="6"/>
        <v>0</v>
      </c>
      <c r="AR47" s="31">
        <f t="shared" si="7"/>
        <v>1</v>
      </c>
    </row>
    <row r="48" spans="1:44" ht="24">
      <c r="A48" s="29" t="s">
        <v>37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1">
        <f t="shared" si="0"/>
        <v>0</v>
      </c>
      <c r="AL48" s="31">
        <f t="shared" si="1"/>
        <v>0</v>
      </c>
      <c r="AM48" s="31">
        <f t="shared" si="2"/>
        <v>0</v>
      </c>
      <c r="AN48" s="31">
        <f t="shared" si="3"/>
        <v>0</v>
      </c>
      <c r="AO48" s="31">
        <f t="shared" si="4"/>
        <v>0</v>
      </c>
      <c r="AP48" s="31">
        <f t="shared" si="5"/>
        <v>0</v>
      </c>
      <c r="AQ48" s="31">
        <f t="shared" si="6"/>
        <v>0</v>
      </c>
      <c r="AR48" s="31">
        <f t="shared" si="7"/>
        <v>0</v>
      </c>
    </row>
    <row r="49" spans="1:15" ht="37.5" customHeight="1">
      <c r="A49" s="88" t="s">
        <v>72</v>
      </c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</row>
    <row r="50" spans="1:15" ht="31.5" customHeight="1">
      <c r="A50" s="90" t="s">
        <v>73</v>
      </c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</row>
    <row r="51" spans="1:15" ht="77.25" customHeight="1">
      <c r="A51" s="90" t="s">
        <v>74</v>
      </c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</row>
  </sheetData>
  <sheetProtection sheet="1" objects="1" sort="0"/>
  <mergeCells count="51">
    <mergeCell ref="AQ6:AQ7"/>
    <mergeCell ref="AR6:AR7"/>
    <mergeCell ref="A49:O49"/>
    <mergeCell ref="A50:O50"/>
    <mergeCell ref="A51:O51"/>
    <mergeCell ref="AK6:AK7"/>
    <mergeCell ref="AL6:AL7"/>
    <mergeCell ref="AM6:AM7"/>
    <mergeCell ref="AN6:AN7"/>
    <mergeCell ref="AO6:AO7"/>
    <mergeCell ref="AP6:AP7"/>
    <mergeCell ref="AG5:AG7"/>
    <mergeCell ref="AH5:AH7"/>
    <mergeCell ref="AI5:AI7"/>
    <mergeCell ref="AJ5:AJ7"/>
    <mergeCell ref="I6:L6"/>
    <mergeCell ref="AD5:AD7"/>
    <mergeCell ref="AE5:AE7"/>
    <mergeCell ref="AF5:AF7"/>
    <mergeCell ref="U5:U7"/>
    <mergeCell ref="V5:V7"/>
    <mergeCell ref="W5:W7"/>
    <mergeCell ref="X5:X7"/>
    <mergeCell ref="Y5:Y7"/>
    <mergeCell ref="Z5:Z7"/>
    <mergeCell ref="AA5:AA7"/>
    <mergeCell ref="AB5:AB7"/>
    <mergeCell ref="G5:G7"/>
    <mergeCell ref="I5:P5"/>
    <mergeCell ref="Q5:Q7"/>
    <mergeCell ref="R5:R7"/>
    <mergeCell ref="AC5:AC7"/>
    <mergeCell ref="M6:P6"/>
    <mergeCell ref="S6:S7"/>
    <mergeCell ref="T6:T7"/>
    <mergeCell ref="A1:AR1"/>
    <mergeCell ref="A2:AR2"/>
    <mergeCell ref="A4:A7"/>
    <mergeCell ref="B4:B7"/>
    <mergeCell ref="C4:D4"/>
    <mergeCell ref="E4:G4"/>
    <mergeCell ref="H4:H7"/>
    <mergeCell ref="I4:R4"/>
    <mergeCell ref="S4:T5"/>
    <mergeCell ref="U4:Z4"/>
    <mergeCell ref="AA4:AJ4"/>
    <mergeCell ref="AK4:AR5"/>
    <mergeCell ref="C5:C7"/>
    <mergeCell ref="D5:D7"/>
    <mergeCell ref="E5:E7"/>
    <mergeCell ref="F5:F7"/>
  </mergeCells>
  <conditionalFormatting sqref="AR8:AR48">
    <cfRule type="cellIs" dxfId="111" priority="7" operator="equal">
      <formula>0</formula>
    </cfRule>
  </conditionalFormatting>
  <conditionalFormatting sqref="AO8:AO48">
    <cfRule type="expression" dxfId="110" priority="6">
      <formula>OR(' Мечетская СОШ'!AO8=0,' Мечетская СОШ'!AO8&gt;0)</formula>
    </cfRule>
  </conditionalFormatting>
  <conditionalFormatting sqref="AN8:AN48">
    <cfRule type="expression" dxfId="109" priority="5">
      <formula>OR(' Мечетская СОШ'!AN8=0,' Мечетская СОШ'!AN8&gt;0)</formula>
    </cfRule>
  </conditionalFormatting>
  <conditionalFormatting sqref="AM8:AM48">
    <cfRule type="expression" dxfId="108" priority="4">
      <formula>OR(' Мечетская СОШ'!AM8=0,' Мечетская СОШ'!AM8&gt;0)</formula>
    </cfRule>
  </conditionalFormatting>
  <conditionalFormatting sqref="AK8:AL48">
    <cfRule type="cellIs" dxfId="107" priority="3" operator="equal">
      <formula>0</formula>
    </cfRule>
  </conditionalFormatting>
  <conditionalFormatting sqref="AQ8:AQ48">
    <cfRule type="cellIs" dxfId="106" priority="2" operator="equal">
      <formula>0</formula>
    </cfRule>
  </conditionalFormatting>
  <conditionalFormatting sqref="AP8:AP48">
    <cfRule type="expression" dxfId="105" priority="1">
      <formula>OR(' Мечетская СОШ'!AP8=0,' Мечетская СОШ'!AP8&gt;0)</formula>
    </cfRule>
  </conditionalFormatting>
  <pageMargins left="0.25" right="0.25" top="0.75" bottom="0.75" header="0.30000001192092901" footer="0.30000001192092901"/>
  <pageSetup paperSize="9" scale="3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25</vt:i4>
      </vt:variant>
      <vt:variant>
        <vt:lpstr>Именованные диапазоны</vt:lpstr>
      </vt:variant>
      <vt:variant>
        <vt:i4>1</vt:i4>
      </vt:variant>
    </vt:vector>
  </HeadingPairs>
  <TitlesOfParts>
    <vt:vector size="26" baseType="lpstr">
      <vt:lpstr>Начало</vt:lpstr>
      <vt:lpstr> Анновская ООШ</vt:lpstr>
      <vt:lpstr>Бобровская СОШ №1</vt:lpstr>
      <vt:lpstr>Бобровская СОШ №2</vt:lpstr>
      <vt:lpstr> Бобровский образовательный цен</vt:lpstr>
      <vt:lpstr>Верхнеикорецкая СОШ</vt:lpstr>
      <vt:lpstr> Коршевская СОШ</vt:lpstr>
      <vt:lpstr> Липовская СОШ</vt:lpstr>
      <vt:lpstr> Мечетская СОШ</vt:lpstr>
      <vt:lpstr>Никольская СОШ</vt:lpstr>
      <vt:lpstr>Октябрьская СОШ</vt:lpstr>
      <vt:lpstr> Песковатская ООШ</vt:lpstr>
      <vt:lpstr> Пчелиновская СОШ</vt:lpstr>
      <vt:lpstr> Хреновская СОШ №1</vt:lpstr>
      <vt:lpstr>Семеноалександровка</vt:lpstr>
      <vt:lpstr> Сухоберезовская СОШ</vt:lpstr>
      <vt:lpstr>Хреновская СОШ №2</vt:lpstr>
      <vt:lpstr>Чесменская СОШ</vt:lpstr>
      <vt:lpstr>Шестаковская</vt:lpstr>
      <vt:lpstr> Шишовская СОШ</vt:lpstr>
      <vt:lpstr> Юдановская СОШ</vt:lpstr>
      <vt:lpstr>Ясенковская СОШ</vt:lpstr>
      <vt:lpstr>Шаблон</vt:lpstr>
      <vt:lpstr>Конец</vt:lpstr>
      <vt:lpstr>СВОД</vt:lpstr>
      <vt:lpstr>' Мечетская СОШ'!_ФильтрБазыДанных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2020-07-26T21:10:19Z</dcterms:modified>
</cp:coreProperties>
</file>